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225" windowWidth="25230" windowHeight="11130" activeTab="0"/>
  </bookViews>
  <sheets>
    <sheet name="обща" sheetId="1" r:id="rId1"/>
    <sheet name="по вид разход" sheetId="2" r:id="rId2"/>
  </sheets>
  <externalReferences>
    <externalReference r:id="rId5"/>
  </externalReferences>
  <definedNames>
    <definedName name="deinosti">'[1]падащо меню'!$A$6:$A$17</definedName>
    <definedName name="kod">'[1]падащо меню'!$D$6:$D$17</definedName>
    <definedName name="pera">'[1]падащо меню'!$B$6:$B$17</definedName>
    <definedName name="_xlnm.Print_Area" localSheetId="0">'обща'!$A$1:$J$34</definedName>
    <definedName name="_xlnm.Print_Area" localSheetId="1">'по вид разход'!$Y$1:$AP$144</definedName>
  </definedNames>
  <calcPr fullCalcOnLoad="1"/>
</workbook>
</file>

<file path=xl/sharedStrings.xml><?xml version="1.0" encoding="utf-8"?>
<sst xmlns="http://schemas.openxmlformats.org/spreadsheetml/2006/main" count="298" uniqueCount="73">
  <si>
    <t>1.</t>
  </si>
  <si>
    <t>Ръководител: .....................................................</t>
  </si>
  <si>
    <t>Общо дневни (лв)</t>
  </si>
  <si>
    <t>Отчита се по Дейност №</t>
  </si>
  <si>
    <t>Стефан Георгиев Аврамов</t>
  </si>
  <si>
    <t>Информация за командировката</t>
  </si>
  <si>
    <t>№ 3-12/ 7.09.2010</t>
  </si>
  <si>
    <t>7-10.09.2010</t>
  </si>
  <si>
    <t>Хасково-Мугла-Девин</t>
  </si>
  <si>
    <t>служебна Лада нива</t>
  </si>
  <si>
    <t>12,3</t>
  </si>
  <si>
    <t xml:space="preserve">Общо по Група А/ точка 2:  </t>
  </si>
  <si>
    <t>Общо пътни (лв)</t>
  </si>
  <si>
    <t>Обща стойност на командировката (лв)</t>
  </si>
  <si>
    <t>Платено с платежно нареждане/разходен касов ордер № от дата</t>
  </si>
  <si>
    <t>ОБЩО за раздел І</t>
  </si>
  <si>
    <t>ОБЩО за раздел ІІ</t>
  </si>
  <si>
    <t xml:space="preserve">Общо Раздел VІІ, т.1    </t>
  </si>
  <si>
    <t xml:space="preserve">Общо Раздел VІІІ, т.1    </t>
  </si>
  <si>
    <t xml:space="preserve"> Командировки </t>
  </si>
  <si>
    <t xml:space="preserve">Командировъчна заповед № ../ …г. на ………….. </t>
  </si>
  <si>
    <t>Командировка със задача ….</t>
  </si>
  <si>
    <t>2.</t>
  </si>
  <si>
    <t>3.</t>
  </si>
  <si>
    <t>4.</t>
  </si>
  <si>
    <t>5.</t>
  </si>
  <si>
    <t xml:space="preserve">Общо Раздел VІІ, т.4    </t>
  </si>
  <si>
    <t xml:space="preserve">Общо Раздел VІІ, т.3    </t>
  </si>
  <si>
    <t xml:space="preserve">Общо Раздел VІІ, т.2    </t>
  </si>
  <si>
    <t xml:space="preserve">Общо Раздел VІІ, т.5    </t>
  </si>
  <si>
    <t>т.1. Командировка със задача ….</t>
  </si>
  <si>
    <t>т.5. Командировка със задача ….</t>
  </si>
  <si>
    <t>т.4. Командировка със задача ….</t>
  </si>
  <si>
    <t>т.3. Командировка със задача ….</t>
  </si>
  <si>
    <t>т.2. Командировка със задача ….</t>
  </si>
  <si>
    <t>№</t>
  </si>
  <si>
    <t>ОБЩО</t>
  </si>
  <si>
    <t>ОБЩО за раздел ІІІ</t>
  </si>
  <si>
    <t>Планирано и одобрено по проект                                                                                  (в лева)</t>
  </si>
  <si>
    <t>Отчетено по проекта до настоящото искане                                                                                  (в лева)</t>
  </si>
  <si>
    <t>Общо отчетено по проекта                                                                                   (в лева)</t>
  </si>
  <si>
    <t>Остатък за отчитане                                                                                   (в лева)</t>
  </si>
  <si>
    <t>Вид разход в бюджета</t>
  </si>
  <si>
    <t>Общо за раздел                                                                                                                                                                                                            VІІ. РАЗХОДИ ЗА ПЕРСОНАЛ</t>
  </si>
  <si>
    <t>Общо нощувки                         (лв)</t>
  </si>
  <si>
    <t>Общо Раздел VІІІ, т.2</t>
  </si>
  <si>
    <t>Общо Раздел VІІІ, т.3</t>
  </si>
  <si>
    <t>Общо Раздел VІІІ, т.4</t>
  </si>
  <si>
    <t>Общо Раздел VІІІ, т.5</t>
  </si>
  <si>
    <t>Общо за раздел                                                                                                                                                                                                            VІІІ . РАЗХОДИ ЗА ПРОВЕЖДАНЕ И УЧАСТИЕ В МЕРОПРИЯТИЯ</t>
  </si>
  <si>
    <t>Общо за раздел                                                                                                                                                                                                            ІХ. НЕПРЕКИ РАЗХОДИ</t>
  </si>
  <si>
    <t xml:space="preserve">Остатък за отчитане                  (в %)                                                                       </t>
  </si>
  <si>
    <t>Справка-отчет  на разходите за командировки към бюджета на проекта към Искане за плащане №  …</t>
  </si>
  <si>
    <t>Справка по вид на  разхода за командировки, включени в искане за плащане № ... и осъществени в изпълнение на дейности по проекта:</t>
  </si>
  <si>
    <t>Приложение 3.4</t>
  </si>
  <si>
    <t>Допустимост на разходите съгласно процедурата за предоставяне на БФП</t>
  </si>
  <si>
    <t>допустими</t>
  </si>
  <si>
    <t>недопустими</t>
  </si>
  <si>
    <t xml:space="preserve">I. Разходи за командировки към раздел VІІ . РАЗХОДИ ЗА ПЕРСОНАЛ от бюджета на проекта </t>
  </si>
  <si>
    <t>ІI. Разходи за командировки към раздел VІІІ . РАЗХОДИ ЗА ПРОВЕЖДАНЕ И УЧАСТИЕ В МЕРОПРИЯТИЯ от бюджета на проекта</t>
  </si>
  <si>
    <t xml:space="preserve">ІIІ. Разходи за командировки към раздел ІХ. НЕПРЕКИ РАЗХОДИ  от бюджета на проекта </t>
  </si>
  <si>
    <t>Заложени по Дейност №</t>
  </si>
  <si>
    <t xml:space="preserve">      Ръководител: .....................................................</t>
  </si>
  <si>
    <t>Дата /подпис и печат/</t>
  </si>
  <si>
    <t>ІI. Разходи за командировки към раздел VІІІ . РАЗХОДИ ЗА ПРОВЕЖДАНЕ И УЧАСТИЕ В МЕРОПРИЯТИЯ (недопустим по настоящата процедура)</t>
  </si>
  <si>
    <t xml:space="preserve">Общо Раздел ІX, т.1    </t>
  </si>
  <si>
    <t>Общо Раздел ІX, т.2</t>
  </si>
  <si>
    <t>Общо Раздел ІX, т.3</t>
  </si>
  <si>
    <t>Общо Раздел ІX, т.4</t>
  </si>
  <si>
    <t>Общо Раздел ІX, т.5</t>
  </si>
  <si>
    <t>ІІI. Разходи за командировки към раздел ІХ. НЕПРЕКИ РАЗХОДИ (допустим по настоящата процедура)</t>
  </si>
  <si>
    <t>Отчетено с настоящото искане за плащане № …                                                                                   (в лева)</t>
  </si>
  <si>
    <t>I. Разходи за командировки към раздел VІІ . РАЗХОДИ ЗА ПЕРСОНАЛ (допустим по настоящата процедура)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</si>
</sst>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0_ ;\-#,##0.000\ "/>
    <numFmt numFmtId="181" formatCode="#,##0_ ;\-#,##0\ "/>
    <numFmt numFmtId="182" formatCode="[$-402]dd\ mmmm\ yyyy\ &quot;г.&quot;"/>
  </numFmts>
  <fonts count="4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Times"/>
      <family val="1"/>
    </font>
    <font>
      <sz val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  <fill>
      <patternFill patternType="lightGray">
        <fgColor indexed="22"/>
        <bgColor indexed="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33" borderId="1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4" fontId="1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0" fillId="34" borderId="12" xfId="0" applyFill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0" fillId="35" borderId="16" xfId="0" applyNumberFormat="1" applyFill="1" applyBorder="1" applyAlignment="1">
      <alignment horizontal="center" vertical="center" wrapText="1"/>
    </xf>
    <xf numFmtId="180" fontId="0" fillId="35" borderId="16" xfId="0" applyNumberFormat="1" applyFill="1" applyBorder="1" applyAlignment="1">
      <alignment horizontal="center" vertical="center" wrapText="1"/>
    </xf>
    <xf numFmtId="178" fontId="0" fillId="35" borderId="16" xfId="0" applyNumberFormat="1" applyFill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 wrapText="1"/>
    </xf>
    <xf numFmtId="178" fontId="0" fillId="0" borderId="13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36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35" borderId="16" xfId="0" applyNumberFormat="1" applyFill="1" applyBorder="1" applyAlignment="1">
      <alignment horizontal="center" vertical="center" wrapText="1"/>
    </xf>
    <xf numFmtId="178" fontId="4" fillId="37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0" fillId="34" borderId="19" xfId="0" applyFill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1" fontId="0" fillId="35" borderId="23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178" fontId="0" fillId="35" borderId="23" xfId="0" applyNumberFormat="1" applyFill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0" fillId="36" borderId="0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178" fontId="0" fillId="0" borderId="0" xfId="0" applyNumberFormat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" fontId="0" fillId="35" borderId="10" xfId="0" applyNumberFormat="1" applyFill="1" applyBorder="1" applyAlignment="1">
      <alignment horizontal="center" vertical="center" wrapText="1"/>
    </xf>
    <xf numFmtId="180" fontId="0" fillId="35" borderId="10" xfId="0" applyNumberFormat="1" applyFill="1" applyBorder="1" applyAlignment="1">
      <alignment horizontal="center" vertical="center" wrapText="1"/>
    </xf>
    <xf numFmtId="178" fontId="0" fillId="35" borderId="10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3" fillId="38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8" fontId="4" fillId="0" borderId="26" xfId="0" applyNumberFormat="1" applyFont="1" applyFill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78" fontId="0" fillId="0" borderId="16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 vertical="center" wrapText="1"/>
    </xf>
    <xf numFmtId="178" fontId="0" fillId="0" borderId="23" xfId="0" applyNumberFormat="1" applyFill="1" applyBorder="1" applyAlignment="1">
      <alignment horizontal="center" vertical="center" wrapText="1"/>
    </xf>
    <xf numFmtId="4" fontId="3" fillId="39" borderId="11" xfId="0" applyNumberFormat="1" applyFont="1" applyFill="1" applyBorder="1" applyAlignment="1">
      <alignment vertical="center"/>
    </xf>
    <xf numFmtId="4" fontId="9" fillId="39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4" fontId="9" fillId="39" borderId="28" xfId="0" applyNumberFormat="1" applyFont="1" applyFill="1" applyBorder="1" applyAlignment="1">
      <alignment horizontal="center" vertical="center" wrapText="1"/>
    </xf>
    <xf numFmtId="4" fontId="9" fillId="39" borderId="29" xfId="0" applyNumberFormat="1" applyFont="1" applyFill="1" applyBorder="1" applyAlignment="1">
      <alignment horizontal="center" vertical="center" wrapText="1"/>
    </xf>
    <xf numFmtId="7" fontId="0" fillId="0" borderId="11" xfId="0" applyNumberFormat="1" applyFill="1" applyBorder="1" applyAlignment="1">
      <alignment horizontal="right" vertical="center" wrapText="1"/>
    </xf>
    <xf numFmtId="7" fontId="4" fillId="37" borderId="11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left" vertical="center" wrapText="1"/>
    </xf>
    <xf numFmtId="7" fontId="0" fillId="0" borderId="28" xfId="0" applyNumberFormat="1" applyFill="1" applyBorder="1" applyAlignment="1">
      <alignment horizontal="right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7" fontId="4" fillId="0" borderId="30" xfId="0" applyNumberFormat="1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wrapText="1"/>
    </xf>
    <xf numFmtId="0" fontId="4" fillId="37" borderId="31" xfId="0" applyFont="1" applyFill="1" applyBorder="1" applyAlignment="1">
      <alignment wrapText="1"/>
    </xf>
    <xf numFmtId="7" fontId="4" fillId="0" borderId="0" xfId="0" applyNumberFormat="1" applyFont="1" applyFill="1" applyBorder="1" applyAlignment="1">
      <alignment horizontal="right" vertical="center" wrapText="1"/>
    </xf>
    <xf numFmtId="0" fontId="4" fillId="37" borderId="29" xfId="0" applyFont="1" applyFill="1" applyBorder="1" applyAlignment="1">
      <alignment vertical="center" wrapText="1"/>
    </xf>
    <xf numFmtId="0" fontId="4" fillId="37" borderId="31" xfId="0" applyFont="1" applyFill="1" applyBorder="1" applyAlignment="1">
      <alignment vertical="center" wrapText="1"/>
    </xf>
    <xf numFmtId="4" fontId="1" fillId="40" borderId="11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3" fillId="41" borderId="29" xfId="0" applyFont="1" applyFill="1" applyBorder="1" applyAlignment="1">
      <alignment horizontal="left" vertical="center" wrapText="1"/>
    </xf>
    <xf numFmtId="0" fontId="3" fillId="41" borderId="17" xfId="0" applyFont="1" applyFill="1" applyBorder="1" applyAlignment="1">
      <alignment horizontal="left" vertical="center" wrapText="1"/>
    </xf>
    <xf numFmtId="0" fontId="3" fillId="41" borderId="3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42" borderId="29" xfId="0" applyFont="1" applyFill="1" applyBorder="1" applyAlignment="1">
      <alignment horizontal="left" vertical="center" wrapText="1"/>
    </xf>
    <xf numFmtId="0" fontId="5" fillId="42" borderId="17" xfId="0" applyFont="1" applyFill="1" applyBorder="1" applyAlignment="1">
      <alignment horizontal="left" vertical="center" wrapText="1"/>
    </xf>
    <xf numFmtId="0" fontId="5" fillId="42" borderId="31" xfId="0" applyFont="1" applyFill="1" applyBorder="1" applyAlignment="1">
      <alignment horizontal="left" vertical="center" wrapText="1"/>
    </xf>
    <xf numFmtId="0" fontId="3" fillId="38" borderId="29" xfId="0" applyFont="1" applyFill="1" applyBorder="1" applyAlignment="1">
      <alignment horizontal="left" wrapText="1"/>
    </xf>
    <xf numFmtId="0" fontId="3" fillId="38" borderId="17" xfId="0" applyFont="1" applyFill="1" applyBorder="1" applyAlignment="1">
      <alignment horizontal="left" wrapText="1"/>
    </xf>
    <xf numFmtId="0" fontId="3" fillId="38" borderId="31" xfId="0" applyFont="1" applyFill="1" applyBorder="1" applyAlignment="1">
      <alignment horizontal="left" wrapText="1"/>
    </xf>
    <xf numFmtId="0" fontId="0" fillId="0" borderId="28" xfId="0" applyNumberFormat="1" applyFont="1" applyFill="1" applyBorder="1" applyAlignment="1">
      <alignment horizontal="left" vertical="top" wrapText="1"/>
    </xf>
    <xf numFmtId="0" fontId="0" fillId="0" borderId="2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7" borderId="11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left"/>
    </xf>
    <xf numFmtId="0" fontId="4" fillId="37" borderId="31" xfId="0" applyFont="1" applyFill="1" applyBorder="1" applyAlignment="1">
      <alignment horizontal="left"/>
    </xf>
    <xf numFmtId="0" fontId="0" fillId="37" borderId="29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left" vertical="top" wrapText="1"/>
    </xf>
    <xf numFmtId="0" fontId="4" fillId="37" borderId="29" xfId="0" applyFont="1" applyFill="1" applyBorder="1" applyAlignment="1">
      <alignment horizontal="left" vertical="center"/>
    </xf>
    <xf numFmtId="0" fontId="4" fillId="37" borderId="3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37" borderId="17" xfId="0" applyFont="1" applyFill="1" applyBorder="1" applyAlignment="1">
      <alignment horizontal="left" vertical="center"/>
    </xf>
    <xf numFmtId="0" fontId="4" fillId="37" borderId="17" xfId="0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left" vertical="center" wrapText="1"/>
    </xf>
    <xf numFmtId="0" fontId="4" fillId="37" borderId="3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inkova\AppData\Local\Temp\.ptmp839808\Pril_Uslowija_za_izp\pomo6tna%20za%20spravka%20komandirov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 командировки"/>
      <sheetName val="справка-отчет по описа вбюджета"/>
      <sheetName val="падащо меню"/>
      <sheetName val="за печат"/>
    </sheetNames>
    <sheetDataSet>
      <sheetData sheetId="2">
        <row r="6">
          <cell r="A6" t="str">
            <v>Дейност № 2 Координационни срещи</v>
          </cell>
          <cell r="B6" t="str">
            <v>перо 1 от описа на разходите за командировки към одобрения бюджет на проекта (Командировка със задача участие в регионална работна група за борба с бракониерството)</v>
          </cell>
          <cell r="D6" t="str">
            <v>3-2.1.</v>
          </cell>
        </row>
        <row r="7">
          <cell r="A7" t="str">
            <v>Дейност № 3 Превенция бракониерство</v>
          </cell>
          <cell r="B7" t="str">
            <v>перо 2 от описа на разходите за командировки към одобрения бюджет на проекта (Командировка със задача участие в проверки и дела)</v>
          </cell>
          <cell r="D7" t="str">
            <v>3-2.2.</v>
          </cell>
        </row>
        <row r="8">
          <cell r="A8" t="str">
            <v>Дейност № 4 Проучване на миграцията на дивата коза</v>
          </cell>
          <cell r="B8" t="str">
            <v>перо 3 от описа на разходите за командировки към одобрения бюджет на проекта (Командировка със задача улов и проследяване кози)</v>
          </cell>
          <cell r="D8" t="str">
            <v>3-2.3.</v>
          </cell>
        </row>
        <row r="9">
          <cell r="A9" t="str">
            <v>Дейност № 5 Оценка възможности за реинтродукция на диви кози</v>
          </cell>
          <cell r="B9" t="str">
            <v>перо 4 от описа на разходите за командировки към одобрения бюджет на проекта (Командировка със задача оценка възможности за реинтродукция)</v>
          </cell>
          <cell r="D9" t="str">
            <v>3-2.4.</v>
          </cell>
        </row>
        <row r="10">
          <cell r="A10" t="str">
            <v>Дейност № 6 Оценка на влиянието на трофейния лов на диви кози</v>
          </cell>
          <cell r="B10" t="str">
            <v>перо 5 от описа на разходите за командировки към одобрения бюджет на проекта (Командировка със задача оценка на влиянието на ползването)</v>
          </cell>
          <cell r="D10" t="str">
            <v>3-2.5.</v>
          </cell>
        </row>
        <row r="11">
          <cell r="A11" t="str">
            <v>Дейност № 8 Проучвания на бракониерство</v>
          </cell>
          <cell r="B11" t="str">
            <v>перо 6 от описа на разходите за командировки към одобрения бюджет на проекта (Командировка със задача оценка бракониерство)</v>
          </cell>
          <cell r="D11" t="str">
            <v>3-2.6.</v>
          </cell>
        </row>
        <row r="12">
          <cell r="A12" t="str">
            <v>Дейност № 9 Координация с гръцкия парк</v>
          </cell>
          <cell r="B12" t="str">
            <v>перо 7 от описа на разходите за командировки към одобрения бюджет на проекта (Командировка със задача координиране с НП Родопи)</v>
          </cell>
          <cell r="D12" t="str">
            <v>3-2.7.</v>
          </cell>
        </row>
        <row r="13">
          <cell r="A13" t="str">
            <v>Дейност № 11 Проучване болести дива коза</v>
          </cell>
          <cell r="B13" t="str">
            <v>перо 8 от описа на разходите за командировки към одобрения бюджет на проекта (Командировка със задача проучване болести дива коза)</v>
          </cell>
          <cell r="D13" t="str">
            <v>3-2.8.</v>
          </cell>
        </row>
        <row r="14">
          <cell r="A14" t="str">
            <v>Дейност № 12 Обмяна на опит Франция</v>
          </cell>
          <cell r="B14" t="str">
            <v>перо 12 от описа на разходите за командировки към одобрения бюджет на проекта (Командировка със задача обмяна на опит)</v>
          </cell>
          <cell r="D14" t="str">
            <v>3-2.9.</v>
          </cell>
        </row>
        <row r="15">
          <cell r="A15" t="str">
            <v>Дейност № 13 Намаляване кoнфликт човек - мечка</v>
          </cell>
          <cell r="B15" t="str">
            <v>перо 9 от описа на разходите за командировки към одобрения бюджет на проекта (Командировка със задача проучване кoнфликт човек - мечка)</v>
          </cell>
          <cell r="D15" t="str">
            <v>3-2.10.</v>
          </cell>
        </row>
        <row r="16">
          <cell r="A16" t="str">
            <v>Дейност № 14 Анализ на фрагментацията за мечката</v>
          </cell>
          <cell r="B16" t="str">
            <v>перо 11 от описа на разходите за командировки към одобрения бюджет на проекта (Командировка със задача проучване фрагментация и коридори)</v>
          </cell>
          <cell r="D16" t="str">
            <v>3-2.11.</v>
          </cell>
        </row>
        <row r="17">
          <cell r="D17" t="str">
            <v>3-2.12.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3"/>
  <sheetViews>
    <sheetView tabSelected="1" zoomScaleSheetLayoutView="80" zoomScalePageLayoutView="0" workbookViewId="0" topLeftCell="A1">
      <selection activeCell="I32" sqref="I32"/>
    </sheetView>
  </sheetViews>
  <sheetFormatPr defaultColWidth="9.140625" defaultRowHeight="12.75"/>
  <cols>
    <col min="1" max="1" width="4.28125" style="1" customWidth="1"/>
    <col min="2" max="2" width="34.421875" style="1" customWidth="1"/>
    <col min="3" max="3" width="16.28125" style="8" customWidth="1"/>
    <col min="4" max="7" width="16.28125" style="9" customWidth="1"/>
    <col min="8" max="9" width="16.28125" style="1" customWidth="1"/>
    <col min="10" max="10" width="20.8515625" style="1" customWidth="1"/>
    <col min="11" max="15" width="9.140625" style="1" customWidth="1"/>
    <col min="16" max="17" width="0" style="1" hidden="1" customWidth="1"/>
    <col min="18" max="16384" width="9.140625" style="1" customWidth="1"/>
  </cols>
  <sheetData>
    <row r="1" spans="3:10" ht="12.75" customHeight="1">
      <c r="C1" s="1"/>
      <c r="D1" s="1"/>
      <c r="E1" s="1"/>
      <c r="G1"/>
      <c r="J1" s="121" t="s">
        <v>54</v>
      </c>
    </row>
    <row r="2" spans="1:9" ht="18.75" customHeight="1">
      <c r="A2" s="134" t="s">
        <v>52</v>
      </c>
      <c r="B2" s="134"/>
      <c r="C2" s="134"/>
      <c r="D2" s="134"/>
      <c r="E2" s="134"/>
      <c r="F2" s="134"/>
      <c r="G2" s="134"/>
      <c r="H2" s="134"/>
      <c r="I2" s="134"/>
    </row>
    <row r="3" spans="1:52" s="2" customFormat="1" ht="14.25" customHeight="1">
      <c r="A3" s="4"/>
      <c r="B3" s="4"/>
      <c r="C3" s="4"/>
      <c r="D3" s="4"/>
      <c r="E3" s="4"/>
      <c r="F3" s="4"/>
      <c r="G3" s="4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60">
      <c r="A4" s="102" t="s">
        <v>35</v>
      </c>
      <c r="B4" s="102" t="s">
        <v>19</v>
      </c>
      <c r="C4" s="102" t="s">
        <v>61</v>
      </c>
      <c r="D4" s="100" t="s">
        <v>38</v>
      </c>
      <c r="E4" s="100" t="s">
        <v>39</v>
      </c>
      <c r="F4" s="100" t="s">
        <v>71</v>
      </c>
      <c r="G4" s="100" t="s">
        <v>40</v>
      </c>
      <c r="H4" s="103" t="s">
        <v>41</v>
      </c>
      <c r="I4" s="103" t="s">
        <v>51</v>
      </c>
      <c r="J4" s="100" t="s">
        <v>55</v>
      </c>
      <c r="K4" s="3"/>
      <c r="L4" s="3"/>
      <c r="M4" s="3"/>
      <c r="N4" s="3"/>
      <c r="O4" s="3"/>
      <c r="P4" s="3" t="s">
        <v>56</v>
      </c>
      <c r="Q4" s="3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2.75">
      <c r="A5" s="101">
        <v>1</v>
      </c>
      <c r="B5" s="101">
        <f>A5+1</f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3.5" customHeight="1">
      <c r="A6" s="135" t="s">
        <v>58</v>
      </c>
      <c r="B6" s="136"/>
      <c r="C6" s="136"/>
      <c r="D6" s="136"/>
      <c r="E6" s="136"/>
      <c r="F6" s="136"/>
      <c r="G6" s="136"/>
      <c r="H6" s="136"/>
      <c r="I6" s="137"/>
      <c r="J6" s="129" t="s">
        <v>56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10" ht="12.75">
      <c r="A7" s="82" t="s">
        <v>0</v>
      </c>
      <c r="B7" s="83" t="s">
        <v>21</v>
      </c>
      <c r="C7" s="87"/>
      <c r="D7" s="84"/>
      <c r="E7" s="84"/>
      <c r="F7" s="84">
        <f>'по вид разход'!AD12</f>
        <v>0</v>
      </c>
      <c r="G7" s="84">
        <f>E7+F7</f>
        <v>0</v>
      </c>
      <c r="H7" s="84">
        <f>D7-G7</f>
        <v>0</v>
      </c>
      <c r="I7" s="84"/>
      <c r="J7" s="120"/>
    </row>
    <row r="8" spans="1:10" ht="12.75">
      <c r="A8" s="82" t="s">
        <v>22</v>
      </c>
      <c r="B8" s="83" t="s">
        <v>21</v>
      </c>
      <c r="C8" s="87"/>
      <c r="D8" s="84"/>
      <c r="E8" s="84"/>
      <c r="F8" s="84">
        <f>'по вид разход'!AD20</f>
        <v>0</v>
      </c>
      <c r="G8" s="84">
        <f>E8+F8</f>
        <v>0</v>
      </c>
      <c r="H8" s="84">
        <f>D8-G8</f>
        <v>0</v>
      </c>
      <c r="I8" s="84"/>
      <c r="J8" s="120"/>
    </row>
    <row r="9" spans="1:12" ht="12.75">
      <c r="A9" s="82" t="s">
        <v>23</v>
      </c>
      <c r="B9" s="83" t="s">
        <v>21</v>
      </c>
      <c r="C9" s="87"/>
      <c r="D9" s="84"/>
      <c r="E9" s="84"/>
      <c r="F9" s="84">
        <f>'по вид разход'!AD28</f>
        <v>0</v>
      </c>
      <c r="G9" s="84">
        <f>E9+F9</f>
        <v>0</v>
      </c>
      <c r="H9" s="84">
        <f>D9-G9</f>
        <v>0</v>
      </c>
      <c r="I9" s="84"/>
      <c r="J9" s="120"/>
      <c r="L9" s="6"/>
    </row>
    <row r="10" spans="1:12" ht="12.75">
      <c r="A10" s="82" t="s">
        <v>24</v>
      </c>
      <c r="B10" s="83" t="s">
        <v>21</v>
      </c>
      <c r="C10" s="87"/>
      <c r="D10" s="84"/>
      <c r="E10" s="84"/>
      <c r="F10" s="84">
        <f>'по вид разход'!AD36</f>
        <v>0</v>
      </c>
      <c r="G10" s="84">
        <f>E10+F10</f>
        <v>0</v>
      </c>
      <c r="H10" s="84">
        <f>D10-G10</f>
        <v>0</v>
      </c>
      <c r="I10" s="84"/>
      <c r="J10" s="120"/>
      <c r="L10" s="6"/>
    </row>
    <row r="11" spans="1:10" ht="12.75">
      <c r="A11" s="82" t="s">
        <v>25</v>
      </c>
      <c r="B11" s="83" t="s">
        <v>21</v>
      </c>
      <c r="C11" s="87"/>
      <c r="D11" s="84"/>
      <c r="E11" s="84"/>
      <c r="F11" s="84">
        <f>'по вид разход'!AD44</f>
        <v>0</v>
      </c>
      <c r="G11" s="84">
        <f>E11+F11</f>
        <v>0</v>
      </c>
      <c r="H11" s="84">
        <f>D11-G11</f>
        <v>0</v>
      </c>
      <c r="I11" s="84"/>
      <c r="J11" s="120"/>
    </row>
    <row r="12" spans="1:10" ht="12.75" customHeight="1">
      <c r="A12" s="138" t="s">
        <v>15</v>
      </c>
      <c r="B12" s="139"/>
      <c r="C12" s="140"/>
      <c r="D12" s="85">
        <f>SUM(D7:D11)</f>
        <v>0</v>
      </c>
      <c r="E12" s="85">
        <f>SUM(E7:E11)</f>
        <v>0</v>
      </c>
      <c r="F12" s="85">
        <f>SUM(F7:F11)</f>
        <v>0</v>
      </c>
      <c r="G12" s="85">
        <f>SUM(G7:G11)</f>
        <v>0</v>
      </c>
      <c r="H12" s="85">
        <f>SUM(H7:H11)</f>
        <v>0</v>
      </c>
      <c r="I12" s="85"/>
      <c r="J12" s="85"/>
    </row>
    <row r="13" spans="1:10" ht="14.25" customHeight="1">
      <c r="A13" s="135" t="s">
        <v>59</v>
      </c>
      <c r="B13" s="136"/>
      <c r="C13" s="136"/>
      <c r="D13" s="136"/>
      <c r="E13" s="136"/>
      <c r="F13" s="136"/>
      <c r="G13" s="136"/>
      <c r="H13" s="136"/>
      <c r="I13" s="137"/>
      <c r="J13" s="130" t="s">
        <v>57</v>
      </c>
    </row>
    <row r="14" spans="1:10" ht="12.75">
      <c r="A14" s="82" t="s">
        <v>0</v>
      </c>
      <c r="B14" s="83" t="s">
        <v>21</v>
      </c>
      <c r="C14" s="86"/>
      <c r="D14" s="5"/>
      <c r="E14" s="7"/>
      <c r="F14" s="7">
        <f>'по вид разход'!AD57</f>
        <v>0</v>
      </c>
      <c r="G14" s="7">
        <f>E14+F14</f>
        <v>0</v>
      </c>
      <c r="H14" s="5">
        <f>D14-G14</f>
        <v>0</v>
      </c>
      <c r="I14" s="5"/>
      <c r="J14" s="120"/>
    </row>
    <row r="15" spans="1:10" ht="12.75">
      <c r="A15" s="82" t="s">
        <v>22</v>
      </c>
      <c r="B15" s="83" t="s">
        <v>21</v>
      </c>
      <c r="C15" s="86"/>
      <c r="D15" s="5"/>
      <c r="E15" s="7"/>
      <c r="F15" s="7">
        <f>'по вид разход'!AD65</f>
        <v>0</v>
      </c>
      <c r="G15" s="7">
        <f>E15+F15</f>
        <v>0</v>
      </c>
      <c r="H15" s="5">
        <f>D15-G15</f>
        <v>0</v>
      </c>
      <c r="I15" s="5"/>
      <c r="J15" s="120"/>
    </row>
    <row r="16" spans="1:10" ht="12.75">
      <c r="A16" s="82" t="s">
        <v>23</v>
      </c>
      <c r="B16" s="83" t="s">
        <v>21</v>
      </c>
      <c r="C16" s="86"/>
      <c r="D16" s="5"/>
      <c r="E16" s="7"/>
      <c r="F16" s="7">
        <f>'по вид разход'!AD73</f>
        <v>0</v>
      </c>
      <c r="G16" s="7">
        <f>E16+F16</f>
        <v>0</v>
      </c>
      <c r="H16" s="5">
        <f>D16-G16</f>
        <v>0</v>
      </c>
      <c r="I16" s="5"/>
      <c r="J16" s="120"/>
    </row>
    <row r="17" spans="1:10" ht="12.75">
      <c r="A17" s="82" t="s">
        <v>24</v>
      </c>
      <c r="B17" s="83" t="s">
        <v>21</v>
      </c>
      <c r="C17" s="86"/>
      <c r="D17" s="5"/>
      <c r="E17" s="7"/>
      <c r="F17" s="7">
        <f>'по вид разход'!AD82</f>
        <v>0</v>
      </c>
      <c r="G17" s="7">
        <f>E17+F17</f>
        <v>0</v>
      </c>
      <c r="H17" s="5">
        <f>D17-G17</f>
        <v>0</v>
      </c>
      <c r="I17" s="5"/>
      <c r="J17" s="120"/>
    </row>
    <row r="18" spans="1:10" ht="12.75">
      <c r="A18" s="82" t="s">
        <v>25</v>
      </c>
      <c r="B18" s="83" t="s">
        <v>21</v>
      </c>
      <c r="C18" s="86"/>
      <c r="D18" s="5"/>
      <c r="E18" s="7"/>
      <c r="F18" s="7">
        <f>'по вид разход'!AD90</f>
        <v>0</v>
      </c>
      <c r="G18" s="7">
        <f>E18+F18</f>
        <v>0</v>
      </c>
      <c r="H18" s="5">
        <f>D18-G18</f>
        <v>0</v>
      </c>
      <c r="I18" s="5"/>
      <c r="J18" s="120"/>
    </row>
    <row r="19" spans="1:10" ht="12.75" customHeight="1">
      <c r="A19" s="138" t="s">
        <v>16</v>
      </c>
      <c r="B19" s="139"/>
      <c r="C19" s="140"/>
      <c r="D19" s="85">
        <f>SUM(D14:D18)</f>
        <v>0</v>
      </c>
      <c r="E19" s="85">
        <f>SUM(E14:E18)</f>
        <v>0</v>
      </c>
      <c r="F19" s="85">
        <f>SUM(F14:F18)</f>
        <v>0</v>
      </c>
      <c r="G19" s="85">
        <f>SUM(G14:G18)</f>
        <v>0</v>
      </c>
      <c r="H19" s="85">
        <f>SUM(H14:H18)</f>
        <v>0</v>
      </c>
      <c r="I19" s="85"/>
      <c r="J19" s="85"/>
    </row>
    <row r="20" spans="1:10" ht="13.5" customHeight="1">
      <c r="A20" s="135" t="s">
        <v>60</v>
      </c>
      <c r="B20" s="136"/>
      <c r="C20" s="136"/>
      <c r="D20" s="136"/>
      <c r="E20" s="136"/>
      <c r="F20" s="136"/>
      <c r="G20" s="136"/>
      <c r="H20" s="136"/>
      <c r="I20" s="137"/>
      <c r="J20" s="130" t="s">
        <v>56</v>
      </c>
    </row>
    <row r="21" spans="1:10" ht="12.75">
      <c r="A21" s="82" t="s">
        <v>0</v>
      </c>
      <c r="B21" s="83" t="s">
        <v>21</v>
      </c>
      <c r="C21" s="86"/>
      <c r="D21" s="5"/>
      <c r="E21" s="7"/>
      <c r="F21" s="7">
        <f>'по вид разход'!AD103</f>
        <v>0</v>
      </c>
      <c r="G21" s="7">
        <f>E21+F21</f>
        <v>0</v>
      </c>
      <c r="H21" s="5">
        <f>D21-G21</f>
        <v>0</v>
      </c>
      <c r="I21" s="5"/>
      <c r="J21" s="120"/>
    </row>
    <row r="22" spans="1:10" ht="12.75">
      <c r="A22" s="82" t="s">
        <v>22</v>
      </c>
      <c r="B22" s="83" t="s">
        <v>21</v>
      </c>
      <c r="C22" s="86"/>
      <c r="D22" s="5"/>
      <c r="E22" s="7"/>
      <c r="F22" s="7">
        <f>'по вид разход'!AD111</f>
        <v>0</v>
      </c>
      <c r="G22" s="7">
        <f>E22+F22</f>
        <v>0</v>
      </c>
      <c r="H22" s="5">
        <f>D22-G22</f>
        <v>0</v>
      </c>
      <c r="I22" s="5"/>
      <c r="J22" s="120"/>
    </row>
    <row r="23" spans="1:10" ht="12.75">
      <c r="A23" s="82" t="s">
        <v>23</v>
      </c>
      <c r="B23" s="83" t="s">
        <v>21</v>
      </c>
      <c r="C23" s="86"/>
      <c r="D23" s="5"/>
      <c r="E23" s="7"/>
      <c r="F23" s="7">
        <f>'по вид разход'!AD119</f>
        <v>0</v>
      </c>
      <c r="G23" s="7">
        <f>E23+F23</f>
        <v>0</v>
      </c>
      <c r="H23" s="5">
        <f>D23-G23</f>
        <v>0</v>
      </c>
      <c r="I23" s="5"/>
      <c r="J23" s="120"/>
    </row>
    <row r="24" spans="1:10" ht="12.75">
      <c r="A24" s="82" t="s">
        <v>24</v>
      </c>
      <c r="B24" s="83" t="s">
        <v>21</v>
      </c>
      <c r="C24" s="86"/>
      <c r="D24" s="5"/>
      <c r="E24" s="35"/>
      <c r="F24" s="35">
        <f>'по вид разход'!AD128</f>
        <v>0</v>
      </c>
      <c r="G24" s="35">
        <f>E24+F24</f>
        <v>0</v>
      </c>
      <c r="H24" s="5">
        <f>D24-G24</f>
        <v>0</v>
      </c>
      <c r="I24" s="5"/>
      <c r="J24" s="120"/>
    </row>
    <row r="25" spans="1:10" ht="12.75">
      <c r="A25" s="82" t="s">
        <v>25</v>
      </c>
      <c r="B25" s="83" t="s">
        <v>21</v>
      </c>
      <c r="C25" s="86"/>
      <c r="D25" s="5"/>
      <c r="E25" s="35"/>
      <c r="F25" s="35">
        <f>'по вид разход'!AD136</f>
        <v>0</v>
      </c>
      <c r="G25" s="35">
        <f>E25+F25</f>
        <v>0</v>
      </c>
      <c r="H25" s="5">
        <f>D25-G25</f>
        <v>0</v>
      </c>
      <c r="I25" s="5"/>
      <c r="J25" s="120"/>
    </row>
    <row r="26" spans="1:10" ht="12.75" customHeight="1">
      <c r="A26" s="138" t="s">
        <v>37</v>
      </c>
      <c r="B26" s="139"/>
      <c r="C26" s="140"/>
      <c r="D26" s="85">
        <f>SUM(D21:D25)</f>
        <v>0</v>
      </c>
      <c r="E26" s="85">
        <f>SUM(E21:E25)</f>
        <v>0</v>
      </c>
      <c r="F26" s="85">
        <f>SUM(F21:F25)</f>
        <v>0</v>
      </c>
      <c r="G26" s="85">
        <f>SUM(G21:G25)</f>
        <v>0</v>
      </c>
      <c r="H26" s="85">
        <f>SUM(H21:H25)</f>
        <v>0</v>
      </c>
      <c r="I26" s="85"/>
      <c r="J26" s="85"/>
    </row>
    <row r="27" spans="1:10" ht="18.75" customHeight="1">
      <c r="A27" s="131" t="s">
        <v>36</v>
      </c>
      <c r="B27" s="132"/>
      <c r="C27" s="133"/>
      <c r="D27" s="99">
        <f>D12+D19+D26</f>
        <v>0</v>
      </c>
      <c r="E27" s="99">
        <f>E12+E19+E26</f>
        <v>0</v>
      </c>
      <c r="F27" s="99">
        <f>F12+F19+F26</f>
        <v>0</v>
      </c>
      <c r="G27" s="99">
        <f>G12+G19+G26</f>
        <v>0</v>
      </c>
      <c r="H27" s="99">
        <f>H12+H19+H26</f>
        <v>0</v>
      </c>
      <c r="I27" s="99"/>
      <c r="J27" s="99"/>
    </row>
    <row r="28" spans="6:7" ht="12.75">
      <c r="F28" s="1"/>
      <c r="G28" s="1"/>
    </row>
    <row r="29" spans="6:7" ht="12.75">
      <c r="F29" s="1"/>
      <c r="G29" s="1"/>
    </row>
    <row r="30" spans="1:7" ht="12.75">
      <c r="A30" s="3"/>
      <c r="B30" s="3"/>
      <c r="C30" s="10"/>
      <c r="D30" s="11"/>
      <c r="E30" s="11"/>
      <c r="F30" s="1"/>
      <c r="G30" s="1"/>
    </row>
    <row r="31" spans="1:5" s="122" customFormat="1" ht="15.75" customHeight="1">
      <c r="A31" s="125" t="s">
        <v>62</v>
      </c>
      <c r="C31" s="123"/>
      <c r="D31" s="124"/>
      <c r="E31" s="124"/>
    </row>
    <row r="32" spans="1:5" s="122" customFormat="1" ht="20.25" customHeight="1">
      <c r="A32" s="123"/>
      <c r="B32" s="126" t="s">
        <v>63</v>
      </c>
      <c r="C32" s="123"/>
      <c r="D32" s="124"/>
      <c r="E32" s="124"/>
    </row>
    <row r="33" spans="1:7" ht="12.75">
      <c r="A33" s="3"/>
      <c r="B33" s="3"/>
      <c r="F33" s="1"/>
      <c r="G33" s="1"/>
    </row>
    <row r="34" spans="1:7" ht="12.75">
      <c r="A34" s="3"/>
      <c r="B34" s="3"/>
      <c r="F34" s="1"/>
      <c r="G34" s="1"/>
    </row>
    <row r="35" spans="1:7" ht="12.75">
      <c r="A35" s="3"/>
      <c r="B35" s="3"/>
      <c r="F35" s="1"/>
      <c r="G35" s="1"/>
    </row>
    <row r="36" spans="1:7" ht="12.75">
      <c r="A36" s="3"/>
      <c r="B36" s="3"/>
      <c r="F36" s="1"/>
      <c r="G36" s="1"/>
    </row>
    <row r="37" spans="1:7" ht="12.75">
      <c r="A37" s="3"/>
      <c r="B37" s="3"/>
      <c r="F37" s="1"/>
      <c r="G37" s="1"/>
    </row>
    <row r="38" spans="1:7" ht="12.75">
      <c r="A38" s="3"/>
      <c r="B38" s="3"/>
      <c r="F38" s="1"/>
      <c r="G38" s="1"/>
    </row>
    <row r="39" spans="1:7" ht="12.75">
      <c r="A39" s="3"/>
      <c r="B39" s="3"/>
      <c r="F39" s="1"/>
      <c r="G39" s="1"/>
    </row>
    <row r="40" spans="1:7" ht="12.75">
      <c r="A40" s="3"/>
      <c r="B40" s="3"/>
      <c r="F40" s="1"/>
      <c r="G40" s="1"/>
    </row>
    <row r="41" spans="1:7" ht="12.75">
      <c r="A41" s="3"/>
      <c r="F41" s="1"/>
      <c r="G41" s="1"/>
    </row>
    <row r="42" spans="1:7" ht="12.75">
      <c r="A42" s="3"/>
      <c r="F42" s="1"/>
      <c r="G42" s="1"/>
    </row>
    <row r="43" spans="1:7" ht="12.75">
      <c r="A43" s="3"/>
      <c r="F43" s="1"/>
      <c r="G43" s="1"/>
    </row>
    <row r="44" spans="1:7" ht="12.75">
      <c r="A44" s="3"/>
      <c r="F44" s="1"/>
      <c r="G44" s="1"/>
    </row>
    <row r="45" spans="1:7" ht="12.75">
      <c r="A45" s="3"/>
      <c r="F45" s="1"/>
      <c r="G45" s="1"/>
    </row>
    <row r="46" spans="1:7" ht="12.75">
      <c r="A46" s="3"/>
      <c r="F46" s="1"/>
      <c r="G46" s="1"/>
    </row>
    <row r="47" spans="1:7" ht="12.75">
      <c r="A47" s="3"/>
      <c r="F47" s="1"/>
      <c r="G47" s="1"/>
    </row>
    <row r="48" spans="1:7" ht="12.75">
      <c r="A48" s="3"/>
      <c r="F48" s="1"/>
      <c r="G48" s="1"/>
    </row>
    <row r="49" spans="1:7" ht="12.75">
      <c r="A49" s="3"/>
      <c r="F49" s="1"/>
      <c r="G49" s="1"/>
    </row>
    <row r="50" spans="1:7" ht="12.75">
      <c r="A50" s="3"/>
      <c r="F50" s="1"/>
      <c r="G50" s="1"/>
    </row>
    <row r="51" spans="1:7" ht="12.75">
      <c r="A51" s="3"/>
      <c r="F51" s="1"/>
      <c r="G51" s="1"/>
    </row>
    <row r="52" spans="1:7" ht="12.75">
      <c r="A52" s="3"/>
      <c r="F52" s="1"/>
      <c r="G52" s="1"/>
    </row>
    <row r="53" spans="1:7" ht="12.75">
      <c r="A53" s="3"/>
      <c r="F53" s="1"/>
      <c r="G53" s="1"/>
    </row>
    <row r="54" spans="1:7" ht="12.75">
      <c r="A54" s="3"/>
      <c r="F54" s="1"/>
      <c r="G54" s="1"/>
    </row>
    <row r="55" spans="1:7" ht="12.75">
      <c r="A55" s="3"/>
      <c r="F55" s="1"/>
      <c r="G55" s="1"/>
    </row>
    <row r="56" spans="1:7" ht="12.75">
      <c r="A56" s="3"/>
      <c r="F56" s="1"/>
      <c r="G56" s="1"/>
    </row>
    <row r="57" spans="1:7" ht="12.75">
      <c r="A57" s="3"/>
      <c r="F57" s="1"/>
      <c r="G57" s="1"/>
    </row>
    <row r="58" spans="1:7" ht="12.75">
      <c r="A58" s="3"/>
      <c r="F58" s="1"/>
      <c r="G58" s="1"/>
    </row>
    <row r="59" spans="1:7" ht="12.75">
      <c r="A59" s="3"/>
      <c r="F59" s="1"/>
      <c r="G59" s="1"/>
    </row>
    <row r="60" spans="1:7" ht="12.75">
      <c r="A60" s="3"/>
      <c r="F60" s="1"/>
      <c r="G60" s="1"/>
    </row>
    <row r="61" spans="1:7" ht="12.75">
      <c r="A61" s="3"/>
      <c r="F61" s="1"/>
      <c r="G61" s="1"/>
    </row>
    <row r="62" spans="1:7" ht="12.75">
      <c r="A62" s="3"/>
      <c r="F62" s="1"/>
      <c r="G62" s="1"/>
    </row>
    <row r="63" spans="1:7" ht="12.75">
      <c r="A63" s="3"/>
      <c r="F63" s="1"/>
      <c r="G63" s="1"/>
    </row>
    <row r="64" spans="1:7" ht="12.75">
      <c r="A64" s="3"/>
      <c r="F64" s="1"/>
      <c r="G64" s="1"/>
    </row>
    <row r="65" spans="1:7" ht="12.75">
      <c r="A65" s="3"/>
      <c r="F65" s="1"/>
      <c r="G65" s="1"/>
    </row>
    <row r="66" spans="1:7" ht="12.75">
      <c r="A66" s="3"/>
      <c r="F66" s="1"/>
      <c r="G66" s="1"/>
    </row>
    <row r="67" spans="1:7" ht="12.75">
      <c r="A67" s="3"/>
      <c r="F67" s="1"/>
      <c r="G67" s="1"/>
    </row>
    <row r="68" spans="1:7" ht="12.75">
      <c r="A68" s="3"/>
      <c r="F68" s="1"/>
      <c r="G68" s="1"/>
    </row>
    <row r="69" spans="1:7" ht="12.75">
      <c r="A69" s="3"/>
      <c r="F69" s="1"/>
      <c r="G69" s="1"/>
    </row>
    <row r="70" spans="1:7" ht="12.75">
      <c r="A70" s="3"/>
      <c r="F70" s="1"/>
      <c r="G70" s="1"/>
    </row>
    <row r="71" spans="1:7" ht="12.75">
      <c r="A71" s="3"/>
      <c r="F71" s="1"/>
      <c r="G71" s="1"/>
    </row>
    <row r="72" spans="1:7" ht="12.75">
      <c r="A72" s="3"/>
      <c r="F72" s="1"/>
      <c r="G72" s="1"/>
    </row>
    <row r="73" spans="1:7" ht="12.75">
      <c r="A73" s="3"/>
      <c r="F73" s="1"/>
      <c r="G73" s="1"/>
    </row>
    <row r="74" spans="1:7" ht="12.75">
      <c r="A74" s="3"/>
      <c r="F74" s="1"/>
      <c r="G74" s="1"/>
    </row>
    <row r="75" spans="1:7" ht="12.75">
      <c r="A75" s="3"/>
      <c r="F75" s="1"/>
      <c r="G75" s="1"/>
    </row>
    <row r="76" spans="1:7" ht="12.75">
      <c r="A76" s="3"/>
      <c r="F76" s="1"/>
      <c r="G76" s="1"/>
    </row>
    <row r="77" spans="1:7" ht="12.75">
      <c r="A77" s="3"/>
      <c r="F77" s="1"/>
      <c r="G77" s="1"/>
    </row>
    <row r="78" spans="1:7" ht="12.75">
      <c r="A78" s="3"/>
      <c r="F78" s="1"/>
      <c r="G78" s="1"/>
    </row>
    <row r="79" spans="1:7" ht="12.75">
      <c r="A79" s="3"/>
      <c r="F79" s="1"/>
      <c r="G79" s="1"/>
    </row>
    <row r="80" spans="1:7" ht="12.75">
      <c r="A80" s="3"/>
      <c r="F80" s="1"/>
      <c r="G80" s="1"/>
    </row>
    <row r="81" spans="1:7" ht="12.75">
      <c r="A81" s="3"/>
      <c r="F81" s="1"/>
      <c r="G81" s="1"/>
    </row>
    <row r="82" spans="1:7" ht="12.75">
      <c r="A82" s="3"/>
      <c r="F82" s="1"/>
      <c r="G82" s="1"/>
    </row>
    <row r="83" spans="6:7" ht="12.75">
      <c r="F83" s="1"/>
      <c r="G83" s="1"/>
    </row>
    <row r="84" spans="6:7" ht="12.75">
      <c r="F84" s="1"/>
      <c r="G84" s="1"/>
    </row>
    <row r="85" spans="6:7" ht="12.75">
      <c r="F85" s="1"/>
      <c r="G85" s="1"/>
    </row>
    <row r="86" spans="6:7" ht="12.75">
      <c r="F86" s="1"/>
      <c r="G86" s="1"/>
    </row>
    <row r="87" spans="6:7" ht="12.75">
      <c r="F87" s="1"/>
      <c r="G87" s="1"/>
    </row>
    <row r="88" spans="6:7" ht="12.75">
      <c r="F88" s="1"/>
      <c r="G88" s="1"/>
    </row>
    <row r="89" spans="6:7" ht="12.75">
      <c r="F89" s="1"/>
      <c r="G89" s="1"/>
    </row>
    <row r="90" spans="6:7" ht="12.75">
      <c r="F90" s="1"/>
      <c r="G90" s="1"/>
    </row>
    <row r="91" spans="6:7" ht="12.75">
      <c r="F91" s="1"/>
      <c r="G91" s="1"/>
    </row>
    <row r="92" spans="6:7" ht="12.75">
      <c r="F92" s="1"/>
      <c r="G92" s="1"/>
    </row>
    <row r="93" spans="6:7" ht="12.75">
      <c r="F93" s="1"/>
      <c r="G93" s="1"/>
    </row>
    <row r="94" spans="6:7" ht="12.75">
      <c r="F94" s="1"/>
      <c r="G94" s="1"/>
    </row>
    <row r="95" spans="6:7" ht="12.75">
      <c r="F95" s="1"/>
      <c r="G95" s="1"/>
    </row>
    <row r="96" spans="6:7" ht="12.75">
      <c r="F96" s="1"/>
      <c r="G96" s="1"/>
    </row>
    <row r="97" spans="6:7" ht="12.75">
      <c r="F97" s="1"/>
      <c r="G97" s="1"/>
    </row>
    <row r="98" spans="6:7" ht="12.75">
      <c r="F98" s="1"/>
      <c r="G98" s="1"/>
    </row>
    <row r="99" spans="6:7" ht="12.75">
      <c r="F99" s="1"/>
      <c r="G99" s="1"/>
    </row>
    <row r="100" spans="6:7" ht="12.75">
      <c r="F100" s="1"/>
      <c r="G100" s="1"/>
    </row>
    <row r="101" spans="6:7" ht="12.75">
      <c r="F101" s="1"/>
      <c r="G101" s="1"/>
    </row>
    <row r="102" spans="6:7" ht="12.75">
      <c r="F102" s="1"/>
      <c r="G102" s="1"/>
    </row>
    <row r="103" spans="6:7" ht="12.75">
      <c r="F103" s="1"/>
      <c r="G103" s="1"/>
    </row>
    <row r="104" spans="6:7" ht="12.75">
      <c r="F104" s="1"/>
      <c r="G104" s="1"/>
    </row>
    <row r="105" spans="6:7" ht="12.75">
      <c r="F105" s="1"/>
      <c r="G105" s="1"/>
    </row>
    <row r="106" spans="6:7" ht="12.75">
      <c r="F106" s="1"/>
      <c r="G106" s="1"/>
    </row>
    <row r="107" spans="6:7" ht="12.75">
      <c r="F107" s="1"/>
      <c r="G107" s="1"/>
    </row>
    <row r="108" spans="6:7" ht="12.75">
      <c r="F108" s="1"/>
      <c r="G108" s="1"/>
    </row>
    <row r="109" spans="6:7" ht="12.75">
      <c r="F109" s="1"/>
      <c r="G109" s="1"/>
    </row>
    <row r="110" spans="6:7" ht="12.75">
      <c r="F110" s="1"/>
      <c r="G110" s="1"/>
    </row>
    <row r="111" spans="6:7" ht="12.75">
      <c r="F111" s="1"/>
      <c r="G111" s="1"/>
    </row>
    <row r="112" spans="6:7" ht="12.75">
      <c r="F112" s="1"/>
      <c r="G112" s="1"/>
    </row>
    <row r="113" spans="6:7" ht="12.75">
      <c r="F113" s="1"/>
      <c r="G113" s="1"/>
    </row>
  </sheetData>
  <sheetProtection/>
  <mergeCells count="8">
    <mergeCell ref="A27:C27"/>
    <mergeCell ref="A2:I2"/>
    <mergeCell ref="A13:I13"/>
    <mergeCell ref="A20:I20"/>
    <mergeCell ref="A26:C26"/>
    <mergeCell ref="A6:I6"/>
    <mergeCell ref="A19:C19"/>
    <mergeCell ref="A12:C12"/>
  </mergeCells>
  <dataValidations count="1">
    <dataValidation type="list" allowBlank="1" showInputMessage="1" showErrorMessage="1" sqref="J6 J13 J20">
      <formula1>$P$4:$Q$4</formula1>
    </dataValidation>
  </dataValidations>
  <printOptions/>
  <pageMargins left="0.31496062992125984" right="0.2755905511811024" top="0.8661417322834646" bottom="0.7480314960629921" header="0.5118110236220472" footer="0.5118110236220472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9"/>
  <sheetViews>
    <sheetView view="pageBreakPreview" zoomScale="80" zoomScaleSheetLayoutView="80" zoomScalePageLayoutView="0" workbookViewId="0" topLeftCell="Y79">
      <selection activeCell="AE105" sqref="AE105"/>
    </sheetView>
  </sheetViews>
  <sheetFormatPr defaultColWidth="9.140625" defaultRowHeight="12.75"/>
  <cols>
    <col min="1" max="1" width="8.57421875" style="0" hidden="1" customWidth="1"/>
    <col min="2" max="2" width="3.28125" style="0" hidden="1" customWidth="1"/>
    <col min="3" max="3" width="11.421875" style="0" hidden="1" customWidth="1"/>
    <col min="4" max="4" width="13.00390625" style="0" hidden="1" customWidth="1"/>
    <col min="5" max="5" width="15.7109375" style="0" hidden="1" customWidth="1"/>
    <col min="6" max="6" width="19.140625" style="0" hidden="1" customWidth="1"/>
    <col min="7" max="7" width="8.140625" style="0" hidden="1" customWidth="1"/>
    <col min="8" max="8" width="13.28125" style="0" hidden="1" customWidth="1"/>
    <col min="9" max="9" width="9.7109375" style="0" hidden="1" customWidth="1"/>
    <col min="10" max="10" width="9.28125" style="0" hidden="1" customWidth="1"/>
    <col min="11" max="11" width="9.7109375" style="0" hidden="1" customWidth="1"/>
    <col min="12" max="13" width="11.00390625" style="0" hidden="1" customWidth="1"/>
    <col min="14" max="14" width="10.57421875" style="0" hidden="1" customWidth="1"/>
    <col min="15" max="15" width="9.28125" style="0" hidden="1" customWidth="1"/>
    <col min="16" max="16" width="11.421875" style="0" hidden="1" customWidth="1"/>
    <col min="17" max="17" width="10.57421875" style="0" hidden="1" customWidth="1"/>
    <col min="18" max="18" width="9.421875" style="0" hidden="1" customWidth="1"/>
    <col min="19" max="20" width="10.57421875" style="0" hidden="1" customWidth="1"/>
    <col min="21" max="21" width="9.421875" style="0" hidden="1" customWidth="1"/>
    <col min="22" max="23" width="10.57421875" style="0" hidden="1" customWidth="1"/>
    <col min="24" max="24" width="0.42578125" style="0" hidden="1" customWidth="1"/>
    <col min="25" max="25" width="30.421875" style="0" customWidth="1"/>
    <col min="26" max="26" width="40.00390625" style="0" customWidth="1"/>
    <col min="27" max="27" width="13.57421875" style="0" customWidth="1"/>
    <col min="28" max="28" width="12.8515625" style="0" customWidth="1"/>
    <col min="29" max="29" width="13.421875" style="0" customWidth="1"/>
    <col min="30" max="30" width="18.57421875" style="0" customWidth="1"/>
    <col min="31" max="31" width="15.57421875" style="0" customWidth="1"/>
    <col min="32" max="32" width="32.140625" style="0" customWidth="1"/>
    <col min="33" max="33" width="66.28125" style="0" hidden="1" customWidth="1"/>
    <col min="34" max="34" width="11.8515625" style="0" hidden="1" customWidth="1"/>
    <col min="35" max="35" width="18.28125" style="0" hidden="1" customWidth="1"/>
    <col min="36" max="36" width="0" style="0" hidden="1" customWidth="1"/>
    <col min="37" max="37" width="26.7109375" style="0" hidden="1" customWidth="1"/>
    <col min="38" max="41" width="0" style="0" hidden="1" customWidth="1"/>
  </cols>
  <sheetData>
    <row r="1" ht="12.75">
      <c r="AF1" s="127" t="s">
        <v>54</v>
      </c>
    </row>
    <row r="2" spans="25:47" s="36" customFormat="1" ht="21" customHeight="1">
      <c r="Y2" s="157" t="s">
        <v>53</v>
      </c>
      <c r="Z2" s="157"/>
      <c r="AA2" s="157"/>
      <c r="AB2" s="157"/>
      <c r="AC2" s="157"/>
      <c r="AD2" s="157"/>
      <c r="AE2" s="157"/>
      <c r="AF2" s="15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4" spans="25:47" s="36" customFormat="1" ht="18">
      <c r="Y4" s="153" t="s">
        <v>72</v>
      </c>
      <c r="Z4" s="153"/>
      <c r="AA4" s="153"/>
      <c r="AB4" s="153"/>
      <c r="AC4" s="153"/>
      <c r="AD4" s="153"/>
      <c r="AE4" s="153"/>
      <c r="AF4" s="153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</row>
    <row r="6" spans="1:37" s="36" customFormat="1" ht="38.25">
      <c r="A6" s="68"/>
      <c r="B6" s="68"/>
      <c r="C6" s="88"/>
      <c r="D6" s="89"/>
      <c r="E6" s="90"/>
      <c r="F6" s="53"/>
      <c r="G6" s="88"/>
      <c r="H6" s="91"/>
      <c r="I6" s="53"/>
      <c r="J6" s="53"/>
      <c r="K6" s="53"/>
      <c r="L6" s="53"/>
      <c r="M6" s="91"/>
      <c r="N6" s="92"/>
      <c r="O6" s="92"/>
      <c r="P6" s="93"/>
      <c r="Q6" s="94"/>
      <c r="R6" s="95"/>
      <c r="S6" s="93"/>
      <c r="T6" s="94"/>
      <c r="U6" s="95"/>
      <c r="V6" s="93"/>
      <c r="W6" s="94"/>
      <c r="X6" s="95"/>
      <c r="Y6" s="71" t="s">
        <v>42</v>
      </c>
      <c r="Z6" s="71" t="s">
        <v>5</v>
      </c>
      <c r="AA6" s="70" t="s">
        <v>2</v>
      </c>
      <c r="AB6" s="71" t="s">
        <v>12</v>
      </c>
      <c r="AC6" s="71" t="s">
        <v>44</v>
      </c>
      <c r="AD6" s="70" t="s">
        <v>13</v>
      </c>
      <c r="AE6" s="71" t="s">
        <v>3</v>
      </c>
      <c r="AF6" s="71" t="s">
        <v>14</v>
      </c>
      <c r="AG6" s="58"/>
      <c r="AH6" s="69"/>
      <c r="AK6" s="55"/>
    </row>
    <row r="7" spans="2:37" ht="25.5">
      <c r="B7">
        <v>1</v>
      </c>
      <c r="C7" s="15" t="s">
        <v>6</v>
      </c>
      <c r="D7" s="16" t="s">
        <v>7</v>
      </c>
      <c r="E7" s="17" t="s">
        <v>4</v>
      </c>
      <c r="F7" s="18" t="s">
        <v>8</v>
      </c>
      <c r="G7" s="19">
        <v>4</v>
      </c>
      <c r="H7" s="20" t="s">
        <v>9</v>
      </c>
      <c r="I7" s="21" t="s">
        <v>10</v>
      </c>
      <c r="J7" s="22">
        <f>K7/I7*100</f>
        <v>564.4634146341464</v>
      </c>
      <c r="K7" s="23">
        <f>O7+R7+U7+X7</f>
        <v>69.429</v>
      </c>
      <c r="L7" s="24">
        <f>AB7/K7</f>
        <v>0</v>
      </c>
      <c r="M7" s="25">
        <v>58.33</v>
      </c>
      <c r="N7" s="26">
        <v>11.66</v>
      </c>
      <c r="O7" s="27">
        <v>31.959</v>
      </c>
      <c r="P7" s="25">
        <v>16.69</v>
      </c>
      <c r="Q7" s="26">
        <v>3.34</v>
      </c>
      <c r="R7" s="27">
        <v>9.23</v>
      </c>
      <c r="S7" s="25">
        <v>16.67</v>
      </c>
      <c r="T7" s="26">
        <v>3.33</v>
      </c>
      <c r="U7" s="27">
        <v>9.26</v>
      </c>
      <c r="V7" s="25">
        <v>34.17</v>
      </c>
      <c r="W7" s="26">
        <v>6.83</v>
      </c>
      <c r="X7" s="27">
        <v>18.98</v>
      </c>
      <c r="Y7" s="141" t="s">
        <v>30</v>
      </c>
      <c r="Z7" s="72" t="s">
        <v>20</v>
      </c>
      <c r="AA7" s="104"/>
      <c r="AB7" s="104"/>
      <c r="AC7" s="104"/>
      <c r="AD7" s="104">
        <f>AA7+AB7+AC7</f>
        <v>0</v>
      </c>
      <c r="AE7" s="13"/>
      <c r="AF7" s="12"/>
      <c r="AG7" s="28"/>
      <c r="AH7" s="29"/>
      <c r="AK7" s="30"/>
    </row>
    <row r="8" spans="3:37" ht="25.5">
      <c r="C8" s="73"/>
      <c r="D8" s="16"/>
      <c r="E8" s="74"/>
      <c r="F8" s="75"/>
      <c r="G8" s="76"/>
      <c r="H8" s="77"/>
      <c r="I8" s="77"/>
      <c r="J8" s="78"/>
      <c r="K8" s="79"/>
      <c r="L8" s="80"/>
      <c r="M8" s="56"/>
      <c r="N8" s="56"/>
      <c r="O8" s="57"/>
      <c r="P8" s="56"/>
      <c r="Q8" s="56"/>
      <c r="R8" s="57"/>
      <c r="S8" s="56"/>
      <c r="T8" s="56"/>
      <c r="U8" s="57"/>
      <c r="V8" s="56"/>
      <c r="W8" s="56"/>
      <c r="X8" s="57"/>
      <c r="Y8" s="142"/>
      <c r="Z8" s="72" t="s">
        <v>20</v>
      </c>
      <c r="AA8" s="104"/>
      <c r="AB8" s="104"/>
      <c r="AC8" s="104"/>
      <c r="AD8" s="104">
        <f>AA8+AB8+AC8</f>
        <v>0</v>
      </c>
      <c r="AE8" s="13"/>
      <c r="AF8" s="12"/>
      <c r="AG8" s="49"/>
      <c r="AH8" s="81"/>
      <c r="AK8" s="51"/>
    </row>
    <row r="9" spans="3:37" ht="25.5">
      <c r="C9" s="73"/>
      <c r="D9" s="16"/>
      <c r="E9" s="74"/>
      <c r="F9" s="75"/>
      <c r="G9" s="76"/>
      <c r="H9" s="77"/>
      <c r="I9" s="77"/>
      <c r="J9" s="78"/>
      <c r="K9" s="79"/>
      <c r="L9" s="80"/>
      <c r="M9" s="56"/>
      <c r="N9" s="56"/>
      <c r="O9" s="57"/>
      <c r="P9" s="56"/>
      <c r="Q9" s="56"/>
      <c r="R9" s="57"/>
      <c r="S9" s="56"/>
      <c r="T9" s="56"/>
      <c r="U9" s="57"/>
      <c r="V9" s="56"/>
      <c r="W9" s="56"/>
      <c r="X9" s="57"/>
      <c r="Y9" s="142"/>
      <c r="Z9" s="72" t="s">
        <v>20</v>
      </c>
      <c r="AA9" s="104"/>
      <c r="AB9" s="104"/>
      <c r="AC9" s="104"/>
      <c r="AD9" s="104">
        <f>AA9+AB9+AC9</f>
        <v>0</v>
      </c>
      <c r="AE9" s="13"/>
      <c r="AF9" s="12"/>
      <c r="AG9" s="49"/>
      <c r="AH9" s="81"/>
      <c r="AK9" s="51"/>
    </row>
    <row r="10" spans="3:37" ht="25.5">
      <c r="C10" s="73"/>
      <c r="D10" s="16"/>
      <c r="E10" s="74"/>
      <c r="F10" s="75"/>
      <c r="G10" s="76"/>
      <c r="H10" s="77"/>
      <c r="I10" s="77"/>
      <c r="J10" s="78"/>
      <c r="K10" s="79"/>
      <c r="L10" s="80"/>
      <c r="M10" s="56"/>
      <c r="N10" s="56"/>
      <c r="O10" s="57"/>
      <c r="P10" s="56"/>
      <c r="Q10" s="56"/>
      <c r="R10" s="57"/>
      <c r="S10" s="56"/>
      <c r="T10" s="56"/>
      <c r="U10" s="57"/>
      <c r="V10" s="56"/>
      <c r="W10" s="56"/>
      <c r="X10" s="57"/>
      <c r="Y10" s="142"/>
      <c r="Z10" s="72" t="s">
        <v>20</v>
      </c>
      <c r="AA10" s="104"/>
      <c r="AB10" s="104"/>
      <c r="AC10" s="104"/>
      <c r="AD10" s="104">
        <f>AA10+AB10+AC10</f>
        <v>0</v>
      </c>
      <c r="AE10" s="13"/>
      <c r="AF10" s="12"/>
      <c r="AG10" s="49"/>
      <c r="AH10" s="81"/>
      <c r="AK10" s="51"/>
    </row>
    <row r="11" spans="3:37" ht="25.5">
      <c r="C11" s="73"/>
      <c r="D11" s="16"/>
      <c r="E11" s="74"/>
      <c r="F11" s="75"/>
      <c r="G11" s="76"/>
      <c r="H11" s="77"/>
      <c r="I11" s="77"/>
      <c r="J11" s="78"/>
      <c r="K11" s="79"/>
      <c r="L11" s="80"/>
      <c r="M11" s="56"/>
      <c r="N11" s="56"/>
      <c r="O11" s="57"/>
      <c r="P11" s="56"/>
      <c r="Q11" s="56"/>
      <c r="R11" s="57"/>
      <c r="S11" s="56"/>
      <c r="T11" s="56"/>
      <c r="U11" s="57"/>
      <c r="V11" s="56"/>
      <c r="W11" s="56"/>
      <c r="X11" s="57"/>
      <c r="Y11" s="142"/>
      <c r="Z11" s="106" t="s">
        <v>20</v>
      </c>
      <c r="AA11" s="107"/>
      <c r="AB11" s="107"/>
      <c r="AC11" s="107"/>
      <c r="AD11" s="107">
        <f>AA11+AB11+AC11</f>
        <v>0</v>
      </c>
      <c r="AE11" s="108"/>
      <c r="AF11" s="109"/>
      <c r="AG11" s="49"/>
      <c r="AH11" s="81"/>
      <c r="AK11" s="51"/>
    </row>
    <row r="12" spans="1:37" ht="12.75">
      <c r="A12" s="147" t="s">
        <v>11</v>
      </c>
      <c r="B12" s="148"/>
      <c r="C12" s="33" t="e">
        <f>SUM(#REF!)</f>
        <v>#REF!</v>
      </c>
      <c r="D12" s="33" t="e">
        <f>SUM(#REF!)</f>
        <v>#REF!</v>
      </c>
      <c r="E12" s="33" t="e">
        <f>SUM(#REF!)</f>
        <v>#REF!</v>
      </c>
      <c r="F12" s="33" t="e">
        <f>SUM(#REF!)</f>
        <v>#REF!</v>
      </c>
      <c r="G12" s="33" t="e">
        <f>SUM(#REF!)</f>
        <v>#REF!</v>
      </c>
      <c r="H12" s="33" t="e">
        <f>SUM(#REF!)</f>
        <v>#REF!</v>
      </c>
      <c r="I12" s="33" t="e">
        <f>SUM(#REF!)</f>
        <v>#REF!</v>
      </c>
      <c r="J12" s="33" t="e">
        <f>SUM(#REF!)</f>
        <v>#REF!</v>
      </c>
      <c r="K12" s="33" t="e">
        <f>SUM(#REF!)</f>
        <v>#REF!</v>
      </c>
      <c r="L12" s="33" t="e">
        <f>SUM(#REF!)</f>
        <v>#REF!</v>
      </c>
      <c r="M12" s="33" t="e">
        <f>SUM(#REF!)</f>
        <v>#REF!</v>
      </c>
      <c r="N12" s="147"/>
      <c r="O12" s="148"/>
      <c r="P12" s="47"/>
      <c r="Q12" s="48"/>
      <c r="R12" s="27"/>
      <c r="S12" s="47"/>
      <c r="T12" s="48"/>
      <c r="U12" s="27"/>
      <c r="V12" s="47"/>
      <c r="W12" s="48"/>
      <c r="X12" s="27"/>
      <c r="Y12" s="151" t="s">
        <v>17</v>
      </c>
      <c r="Z12" s="154"/>
      <c r="AA12" s="105">
        <f>SUM(AA7:AA11)</f>
        <v>0</v>
      </c>
      <c r="AB12" s="105">
        <f>SUM(AB7:AB11)</f>
        <v>0</v>
      </c>
      <c r="AC12" s="105">
        <f>SUM(AC7:AC11)</f>
        <v>0</v>
      </c>
      <c r="AD12" s="105">
        <f>SUM(AD7:AD11)</f>
        <v>0</v>
      </c>
      <c r="AE12" s="149"/>
      <c r="AF12" s="148"/>
      <c r="AG12" s="49"/>
      <c r="AH12" s="50"/>
      <c r="AK12" s="51"/>
    </row>
    <row r="13" spans="1:37" s="36" customFormat="1" ht="12.75">
      <c r="A13" s="68"/>
      <c r="B13" s="68"/>
      <c r="C13" s="88"/>
      <c r="D13" s="89"/>
      <c r="E13" s="90"/>
      <c r="F13" s="53"/>
      <c r="G13" s="88"/>
      <c r="H13" s="91"/>
      <c r="I13" s="53"/>
      <c r="J13" s="53"/>
      <c r="K13" s="53"/>
      <c r="L13" s="53"/>
      <c r="M13" s="91"/>
      <c r="N13" s="92"/>
      <c r="O13" s="92"/>
      <c r="P13" s="93"/>
      <c r="Q13" s="94"/>
      <c r="R13" s="95"/>
      <c r="S13" s="93"/>
      <c r="T13" s="94"/>
      <c r="U13" s="95"/>
      <c r="V13" s="93"/>
      <c r="W13" s="94"/>
      <c r="X13" s="95"/>
      <c r="Y13" s="96"/>
      <c r="Z13" s="68"/>
      <c r="AA13" s="97"/>
      <c r="AB13" s="97"/>
      <c r="AC13" s="97"/>
      <c r="AD13" s="97"/>
      <c r="AE13" s="68"/>
      <c r="AF13" s="68"/>
      <c r="AG13" s="58"/>
      <c r="AH13" s="69"/>
      <c r="AK13" s="55"/>
    </row>
    <row r="14" spans="1:37" s="36" customFormat="1" ht="38.25">
      <c r="A14" s="68"/>
      <c r="B14" s="68"/>
      <c r="C14" s="88"/>
      <c r="D14" s="89"/>
      <c r="E14" s="90"/>
      <c r="F14" s="53"/>
      <c r="G14" s="88"/>
      <c r="H14" s="91"/>
      <c r="I14" s="53"/>
      <c r="J14" s="53"/>
      <c r="K14" s="53"/>
      <c r="L14" s="53"/>
      <c r="M14" s="91"/>
      <c r="N14" s="92"/>
      <c r="O14" s="92"/>
      <c r="P14" s="93"/>
      <c r="Q14" s="94"/>
      <c r="R14" s="95"/>
      <c r="S14" s="93"/>
      <c r="T14" s="94"/>
      <c r="U14" s="95"/>
      <c r="V14" s="93"/>
      <c r="W14" s="94"/>
      <c r="X14" s="95"/>
      <c r="Y14" s="71" t="s">
        <v>42</v>
      </c>
      <c r="Z14" s="71" t="s">
        <v>5</v>
      </c>
      <c r="AA14" s="70" t="s">
        <v>2</v>
      </c>
      <c r="AB14" s="71" t="s">
        <v>12</v>
      </c>
      <c r="AC14" s="71" t="s">
        <v>44</v>
      </c>
      <c r="AD14" s="70" t="s">
        <v>13</v>
      </c>
      <c r="AE14" s="71" t="s">
        <v>3</v>
      </c>
      <c r="AF14" s="71" t="s">
        <v>14</v>
      </c>
      <c r="AG14" s="58"/>
      <c r="AH14" s="69"/>
      <c r="AK14" s="55"/>
    </row>
    <row r="15" spans="1:37" s="36" customFormat="1" ht="26.25" customHeight="1">
      <c r="A15" s="68"/>
      <c r="B15" s="68"/>
      <c r="C15" s="88"/>
      <c r="D15" s="89"/>
      <c r="E15" s="90"/>
      <c r="F15" s="53"/>
      <c r="G15" s="88"/>
      <c r="H15" s="91"/>
      <c r="I15" s="53"/>
      <c r="J15" s="53"/>
      <c r="K15" s="53"/>
      <c r="L15" s="53"/>
      <c r="M15" s="91"/>
      <c r="N15" s="92"/>
      <c r="O15" s="92"/>
      <c r="P15" s="93"/>
      <c r="Q15" s="94"/>
      <c r="R15" s="95"/>
      <c r="S15" s="93"/>
      <c r="T15" s="94"/>
      <c r="U15" s="95"/>
      <c r="V15" s="93"/>
      <c r="W15" s="94"/>
      <c r="X15" s="95"/>
      <c r="Y15" s="141" t="s">
        <v>34</v>
      </c>
      <c r="Z15" s="34" t="s">
        <v>20</v>
      </c>
      <c r="AA15" s="104"/>
      <c r="AB15" s="104"/>
      <c r="AC15" s="104"/>
      <c r="AD15" s="104">
        <f>AA15+AB15+AC15</f>
        <v>0</v>
      </c>
      <c r="AE15" s="13"/>
      <c r="AF15" s="12"/>
      <c r="AG15" s="58"/>
      <c r="AH15" s="69"/>
      <c r="AK15" s="55"/>
    </row>
    <row r="16" spans="1:37" s="36" customFormat="1" ht="26.25" customHeight="1">
      <c r="A16" s="68"/>
      <c r="B16" s="68"/>
      <c r="C16" s="88"/>
      <c r="D16" s="89"/>
      <c r="E16" s="90"/>
      <c r="F16" s="53"/>
      <c r="G16" s="88"/>
      <c r="H16" s="91"/>
      <c r="I16" s="53"/>
      <c r="J16" s="53"/>
      <c r="K16" s="53"/>
      <c r="L16" s="53"/>
      <c r="M16" s="91"/>
      <c r="N16" s="92"/>
      <c r="O16" s="92"/>
      <c r="P16" s="93"/>
      <c r="Q16" s="94"/>
      <c r="R16" s="95"/>
      <c r="S16" s="93"/>
      <c r="T16" s="94"/>
      <c r="U16" s="95"/>
      <c r="V16" s="93"/>
      <c r="W16" s="94"/>
      <c r="X16" s="95"/>
      <c r="Y16" s="142"/>
      <c r="Z16" s="72" t="s">
        <v>20</v>
      </c>
      <c r="AA16" s="104"/>
      <c r="AB16" s="104"/>
      <c r="AC16" s="104"/>
      <c r="AD16" s="104">
        <f>AA16+AB16+AC16</f>
        <v>0</v>
      </c>
      <c r="AE16" s="13"/>
      <c r="AF16" s="12"/>
      <c r="AG16" s="58"/>
      <c r="AH16" s="69"/>
      <c r="AK16" s="55"/>
    </row>
    <row r="17" spans="1:37" s="36" customFormat="1" ht="26.25" customHeight="1">
      <c r="A17" s="68"/>
      <c r="B17" s="68"/>
      <c r="C17" s="88"/>
      <c r="D17" s="89"/>
      <c r="E17" s="90"/>
      <c r="F17" s="53"/>
      <c r="G17" s="88"/>
      <c r="H17" s="91"/>
      <c r="I17" s="53"/>
      <c r="J17" s="53"/>
      <c r="K17" s="53"/>
      <c r="L17" s="53"/>
      <c r="M17" s="91"/>
      <c r="N17" s="92"/>
      <c r="O17" s="92"/>
      <c r="P17" s="93"/>
      <c r="Q17" s="94"/>
      <c r="R17" s="95"/>
      <c r="S17" s="93"/>
      <c r="T17" s="94"/>
      <c r="U17" s="95"/>
      <c r="V17" s="93"/>
      <c r="W17" s="94"/>
      <c r="X17" s="95"/>
      <c r="Y17" s="142"/>
      <c r="Z17" s="72" t="s">
        <v>20</v>
      </c>
      <c r="AA17" s="104"/>
      <c r="AB17" s="104"/>
      <c r="AC17" s="104"/>
      <c r="AD17" s="104">
        <f>AA17+AB17+AC17</f>
        <v>0</v>
      </c>
      <c r="AE17" s="13"/>
      <c r="AF17" s="12"/>
      <c r="AG17" s="58"/>
      <c r="AH17" s="69"/>
      <c r="AK17" s="55"/>
    </row>
    <row r="18" spans="1:37" s="36" customFormat="1" ht="26.25" customHeight="1">
      <c r="A18" s="68"/>
      <c r="B18" s="68"/>
      <c r="C18" s="88"/>
      <c r="D18" s="89"/>
      <c r="E18" s="90"/>
      <c r="F18" s="53"/>
      <c r="G18" s="88"/>
      <c r="H18" s="91"/>
      <c r="I18" s="53"/>
      <c r="J18" s="53"/>
      <c r="K18" s="53"/>
      <c r="L18" s="53"/>
      <c r="M18" s="91"/>
      <c r="N18" s="92"/>
      <c r="O18" s="92"/>
      <c r="P18" s="93"/>
      <c r="Q18" s="94"/>
      <c r="R18" s="95"/>
      <c r="S18" s="93"/>
      <c r="T18" s="94"/>
      <c r="U18" s="95"/>
      <c r="V18" s="93"/>
      <c r="W18" s="94"/>
      <c r="X18" s="95"/>
      <c r="Y18" s="142"/>
      <c r="Z18" s="72" t="s">
        <v>20</v>
      </c>
      <c r="AA18" s="104"/>
      <c r="AB18" s="104"/>
      <c r="AC18" s="104"/>
      <c r="AD18" s="104">
        <f>AA18+AB18+AC18</f>
        <v>0</v>
      </c>
      <c r="AE18" s="13"/>
      <c r="AF18" s="12"/>
      <c r="AG18" s="58"/>
      <c r="AH18" s="69"/>
      <c r="AK18" s="55"/>
    </row>
    <row r="19" spans="1:37" s="36" customFormat="1" ht="26.25" customHeight="1">
      <c r="A19" s="68"/>
      <c r="B19" s="68"/>
      <c r="C19" s="88"/>
      <c r="D19" s="89"/>
      <c r="E19" s="90"/>
      <c r="F19" s="53"/>
      <c r="G19" s="88"/>
      <c r="H19" s="91"/>
      <c r="I19" s="53"/>
      <c r="J19" s="53"/>
      <c r="K19" s="53"/>
      <c r="L19" s="53"/>
      <c r="M19" s="91"/>
      <c r="N19" s="92"/>
      <c r="O19" s="92"/>
      <c r="P19" s="93"/>
      <c r="Q19" s="94"/>
      <c r="R19" s="95"/>
      <c r="S19" s="93"/>
      <c r="T19" s="94"/>
      <c r="U19" s="95"/>
      <c r="V19" s="93"/>
      <c r="W19" s="94"/>
      <c r="X19" s="95"/>
      <c r="Y19" s="142"/>
      <c r="Z19" s="106" t="s">
        <v>20</v>
      </c>
      <c r="AA19" s="107"/>
      <c r="AB19" s="107"/>
      <c r="AC19" s="107"/>
      <c r="AD19" s="107">
        <f>AA19+AB19+AC19</f>
        <v>0</v>
      </c>
      <c r="AE19" s="108"/>
      <c r="AF19" s="109"/>
      <c r="AG19" s="58"/>
      <c r="AH19" s="69"/>
      <c r="AK19" s="55"/>
    </row>
    <row r="20" spans="1:37" s="36" customFormat="1" ht="12.75">
      <c r="A20" s="68"/>
      <c r="B20" s="68"/>
      <c r="C20" s="88"/>
      <c r="D20" s="89"/>
      <c r="E20" s="90"/>
      <c r="F20" s="53"/>
      <c r="G20" s="88"/>
      <c r="H20" s="91"/>
      <c r="I20" s="53"/>
      <c r="J20" s="53"/>
      <c r="K20" s="53"/>
      <c r="L20" s="53"/>
      <c r="M20" s="91"/>
      <c r="N20" s="92"/>
      <c r="O20" s="92"/>
      <c r="P20" s="93"/>
      <c r="Q20" s="94"/>
      <c r="R20" s="95"/>
      <c r="S20" s="93"/>
      <c r="T20" s="94"/>
      <c r="U20" s="95"/>
      <c r="V20" s="93"/>
      <c r="W20" s="94"/>
      <c r="X20" s="95"/>
      <c r="Y20" s="151" t="s">
        <v>28</v>
      </c>
      <c r="Z20" s="154"/>
      <c r="AA20" s="105">
        <f>SUM(AA15:AA19)</f>
        <v>0</v>
      </c>
      <c r="AB20" s="105">
        <f>SUM(AB15:AB19)</f>
        <v>0</v>
      </c>
      <c r="AC20" s="105">
        <f>SUM(AC15:AC19)</f>
        <v>0</v>
      </c>
      <c r="AD20" s="105">
        <f>SUM(AD15:AD19)</f>
        <v>0</v>
      </c>
      <c r="AE20" s="149"/>
      <c r="AF20" s="148"/>
      <c r="AG20" s="58"/>
      <c r="AH20" s="69"/>
      <c r="AK20" s="55"/>
    </row>
    <row r="21" spans="1:37" s="36" customFormat="1" ht="12.75">
      <c r="A21" s="68"/>
      <c r="B21" s="68"/>
      <c r="C21" s="88"/>
      <c r="D21" s="89"/>
      <c r="E21" s="90"/>
      <c r="F21" s="53"/>
      <c r="G21" s="88"/>
      <c r="H21" s="91"/>
      <c r="I21" s="53"/>
      <c r="J21" s="53"/>
      <c r="K21" s="53"/>
      <c r="L21" s="53"/>
      <c r="M21" s="91"/>
      <c r="N21" s="92"/>
      <c r="O21" s="92"/>
      <c r="P21" s="93"/>
      <c r="Q21" s="94"/>
      <c r="R21" s="95"/>
      <c r="S21" s="93"/>
      <c r="T21" s="94"/>
      <c r="U21" s="95"/>
      <c r="V21" s="93"/>
      <c r="W21" s="94"/>
      <c r="X21" s="95"/>
      <c r="Y21" s="96"/>
      <c r="Z21" s="68"/>
      <c r="AA21" s="97"/>
      <c r="AB21" s="97"/>
      <c r="AC21" s="97"/>
      <c r="AD21" s="97"/>
      <c r="AE21" s="68"/>
      <c r="AF21" s="68"/>
      <c r="AG21" s="58"/>
      <c r="AH21" s="69"/>
      <c r="AK21" s="55"/>
    </row>
    <row r="22" spans="1:37" s="36" customFormat="1" ht="38.25">
      <c r="A22" s="68"/>
      <c r="B22" s="68"/>
      <c r="C22" s="88"/>
      <c r="D22" s="89"/>
      <c r="E22" s="90"/>
      <c r="F22" s="53"/>
      <c r="G22" s="88"/>
      <c r="H22" s="91"/>
      <c r="I22" s="53"/>
      <c r="J22" s="53"/>
      <c r="K22" s="53"/>
      <c r="L22" s="53"/>
      <c r="M22" s="91"/>
      <c r="N22" s="92"/>
      <c r="O22" s="92"/>
      <c r="P22" s="93"/>
      <c r="Q22" s="94"/>
      <c r="R22" s="95"/>
      <c r="S22" s="93"/>
      <c r="T22" s="94"/>
      <c r="U22" s="95"/>
      <c r="V22" s="93"/>
      <c r="W22" s="94"/>
      <c r="X22" s="95"/>
      <c r="Y22" s="71" t="s">
        <v>42</v>
      </c>
      <c r="Z22" s="71" t="s">
        <v>5</v>
      </c>
      <c r="AA22" s="70" t="s">
        <v>2</v>
      </c>
      <c r="AB22" s="71" t="s">
        <v>12</v>
      </c>
      <c r="AC22" s="71" t="s">
        <v>44</v>
      </c>
      <c r="AD22" s="70" t="s">
        <v>13</v>
      </c>
      <c r="AE22" s="71" t="s">
        <v>3</v>
      </c>
      <c r="AF22" s="71" t="s">
        <v>14</v>
      </c>
      <c r="AG22" s="58"/>
      <c r="AH22" s="69"/>
      <c r="AK22" s="55"/>
    </row>
    <row r="23" spans="1:37" s="36" customFormat="1" ht="26.25" customHeight="1">
      <c r="A23" s="68"/>
      <c r="B23" s="68"/>
      <c r="C23" s="88"/>
      <c r="D23" s="89"/>
      <c r="E23" s="90"/>
      <c r="F23" s="53"/>
      <c r="G23" s="88"/>
      <c r="H23" s="91"/>
      <c r="I23" s="53"/>
      <c r="J23" s="53"/>
      <c r="K23" s="53"/>
      <c r="L23" s="53"/>
      <c r="M23" s="91"/>
      <c r="N23" s="92"/>
      <c r="O23" s="92"/>
      <c r="P23" s="93"/>
      <c r="Q23" s="94"/>
      <c r="R23" s="95"/>
      <c r="S23" s="93"/>
      <c r="T23" s="94"/>
      <c r="U23" s="95"/>
      <c r="V23" s="93"/>
      <c r="W23" s="94"/>
      <c r="X23" s="95"/>
      <c r="Y23" s="141" t="s">
        <v>33</v>
      </c>
      <c r="Z23" s="34" t="s">
        <v>20</v>
      </c>
      <c r="AA23" s="104"/>
      <c r="AB23" s="104"/>
      <c r="AC23" s="104"/>
      <c r="AD23" s="104">
        <f>AA23+AB23+AC23</f>
        <v>0</v>
      </c>
      <c r="AE23" s="13"/>
      <c r="AF23" s="12"/>
      <c r="AG23" s="58"/>
      <c r="AH23" s="69"/>
      <c r="AK23" s="55"/>
    </row>
    <row r="24" spans="1:37" s="36" customFormat="1" ht="26.25" customHeight="1">
      <c r="A24" s="68"/>
      <c r="B24" s="68"/>
      <c r="C24" s="88"/>
      <c r="D24" s="89"/>
      <c r="E24" s="90"/>
      <c r="F24" s="53"/>
      <c r="G24" s="88"/>
      <c r="H24" s="91"/>
      <c r="I24" s="53"/>
      <c r="J24" s="53"/>
      <c r="K24" s="53"/>
      <c r="L24" s="53"/>
      <c r="M24" s="91"/>
      <c r="N24" s="92"/>
      <c r="O24" s="92"/>
      <c r="P24" s="93"/>
      <c r="Q24" s="94"/>
      <c r="R24" s="95"/>
      <c r="S24" s="93"/>
      <c r="T24" s="94"/>
      <c r="U24" s="95"/>
      <c r="V24" s="93"/>
      <c r="W24" s="94"/>
      <c r="X24" s="95"/>
      <c r="Y24" s="142"/>
      <c r="Z24" s="72" t="s">
        <v>20</v>
      </c>
      <c r="AA24" s="104"/>
      <c r="AB24" s="104"/>
      <c r="AC24" s="104"/>
      <c r="AD24" s="104">
        <f>AA24+AB24+AC24</f>
        <v>0</v>
      </c>
      <c r="AE24" s="13"/>
      <c r="AF24" s="12"/>
      <c r="AG24" s="58"/>
      <c r="AH24" s="69"/>
      <c r="AK24" s="55"/>
    </row>
    <row r="25" spans="1:37" s="36" customFormat="1" ht="26.25" customHeight="1">
      <c r="A25" s="68"/>
      <c r="B25" s="68"/>
      <c r="C25" s="88"/>
      <c r="D25" s="89"/>
      <c r="E25" s="90"/>
      <c r="F25" s="53"/>
      <c r="G25" s="88"/>
      <c r="H25" s="91"/>
      <c r="I25" s="53"/>
      <c r="J25" s="53"/>
      <c r="K25" s="53"/>
      <c r="L25" s="53"/>
      <c r="M25" s="91"/>
      <c r="N25" s="92"/>
      <c r="O25" s="92"/>
      <c r="P25" s="93"/>
      <c r="Q25" s="94"/>
      <c r="R25" s="95"/>
      <c r="S25" s="93"/>
      <c r="T25" s="94"/>
      <c r="U25" s="95"/>
      <c r="V25" s="93"/>
      <c r="W25" s="94"/>
      <c r="X25" s="95"/>
      <c r="Y25" s="142"/>
      <c r="Z25" s="72" t="s">
        <v>20</v>
      </c>
      <c r="AA25" s="104"/>
      <c r="AB25" s="104"/>
      <c r="AC25" s="104"/>
      <c r="AD25" s="104">
        <f>AA25+AB25+AC25</f>
        <v>0</v>
      </c>
      <c r="AE25" s="13"/>
      <c r="AF25" s="12"/>
      <c r="AG25" s="58"/>
      <c r="AH25" s="69"/>
      <c r="AK25" s="55"/>
    </row>
    <row r="26" spans="1:37" s="36" customFormat="1" ht="26.25" customHeight="1">
      <c r="A26" s="68"/>
      <c r="B26" s="68"/>
      <c r="C26" s="88"/>
      <c r="D26" s="89"/>
      <c r="E26" s="90"/>
      <c r="F26" s="53"/>
      <c r="G26" s="88"/>
      <c r="H26" s="91"/>
      <c r="I26" s="53"/>
      <c r="J26" s="53"/>
      <c r="K26" s="53"/>
      <c r="L26" s="53"/>
      <c r="M26" s="91"/>
      <c r="N26" s="92"/>
      <c r="O26" s="92"/>
      <c r="P26" s="93"/>
      <c r="Q26" s="94"/>
      <c r="R26" s="95"/>
      <c r="S26" s="93"/>
      <c r="T26" s="94"/>
      <c r="U26" s="95"/>
      <c r="V26" s="93"/>
      <c r="W26" s="94"/>
      <c r="X26" s="95"/>
      <c r="Y26" s="142"/>
      <c r="Z26" s="72" t="s">
        <v>20</v>
      </c>
      <c r="AA26" s="104"/>
      <c r="AB26" s="104"/>
      <c r="AC26" s="104"/>
      <c r="AD26" s="104">
        <f>AA26+AB26+AC26</f>
        <v>0</v>
      </c>
      <c r="AE26" s="13"/>
      <c r="AF26" s="12"/>
      <c r="AG26" s="58"/>
      <c r="AH26" s="69"/>
      <c r="AK26" s="55"/>
    </row>
    <row r="27" spans="1:37" s="36" customFormat="1" ht="26.25" customHeight="1">
      <c r="A27" s="68"/>
      <c r="B27" s="68"/>
      <c r="C27" s="88"/>
      <c r="D27" s="89"/>
      <c r="E27" s="90"/>
      <c r="F27" s="53"/>
      <c r="G27" s="88"/>
      <c r="H27" s="91"/>
      <c r="I27" s="53"/>
      <c r="J27" s="53"/>
      <c r="K27" s="53"/>
      <c r="L27" s="53"/>
      <c r="M27" s="91"/>
      <c r="N27" s="92"/>
      <c r="O27" s="92"/>
      <c r="P27" s="93"/>
      <c r="Q27" s="94"/>
      <c r="R27" s="95"/>
      <c r="S27" s="93"/>
      <c r="T27" s="94"/>
      <c r="U27" s="95"/>
      <c r="V27" s="93"/>
      <c r="W27" s="94"/>
      <c r="X27" s="95"/>
      <c r="Y27" s="142"/>
      <c r="Z27" s="106" t="s">
        <v>20</v>
      </c>
      <c r="AA27" s="107"/>
      <c r="AB27" s="107"/>
      <c r="AC27" s="107"/>
      <c r="AD27" s="107">
        <f>AA27+AB27+AC27</f>
        <v>0</v>
      </c>
      <c r="AE27" s="108"/>
      <c r="AF27" s="109"/>
      <c r="AG27" s="58"/>
      <c r="AH27" s="69"/>
      <c r="AK27" s="55"/>
    </row>
    <row r="28" spans="1:37" s="36" customFormat="1" ht="12.75">
      <c r="A28" s="68"/>
      <c r="B28" s="68"/>
      <c r="C28" s="88"/>
      <c r="D28" s="89"/>
      <c r="E28" s="90"/>
      <c r="F28" s="53"/>
      <c r="G28" s="88"/>
      <c r="H28" s="91"/>
      <c r="I28" s="53"/>
      <c r="J28" s="53"/>
      <c r="K28" s="53"/>
      <c r="L28" s="53"/>
      <c r="M28" s="91"/>
      <c r="N28" s="92"/>
      <c r="O28" s="92"/>
      <c r="P28" s="93"/>
      <c r="Q28" s="94"/>
      <c r="R28" s="95"/>
      <c r="S28" s="93"/>
      <c r="T28" s="94"/>
      <c r="U28" s="95"/>
      <c r="V28" s="93"/>
      <c r="W28" s="94"/>
      <c r="X28" s="95"/>
      <c r="Y28" s="151" t="s">
        <v>27</v>
      </c>
      <c r="Z28" s="154"/>
      <c r="AA28" s="105">
        <f>SUM(AA23:AA27)</f>
        <v>0</v>
      </c>
      <c r="AB28" s="105">
        <f>SUM(AB23:AB27)</f>
        <v>0</v>
      </c>
      <c r="AC28" s="105">
        <f>SUM(AC23:AC27)</f>
        <v>0</v>
      </c>
      <c r="AD28" s="105">
        <f>SUM(AD23:AD27)</f>
        <v>0</v>
      </c>
      <c r="AE28" s="149"/>
      <c r="AF28" s="148"/>
      <c r="AG28" s="58"/>
      <c r="AH28" s="69"/>
      <c r="AK28" s="55"/>
    </row>
    <row r="29" spans="1:37" s="36" customFormat="1" ht="12.75">
      <c r="A29" s="68"/>
      <c r="B29" s="68"/>
      <c r="C29" s="88"/>
      <c r="D29" s="89"/>
      <c r="E29" s="90"/>
      <c r="F29" s="53"/>
      <c r="G29" s="88"/>
      <c r="H29" s="91"/>
      <c r="I29" s="53"/>
      <c r="J29" s="53"/>
      <c r="K29" s="53"/>
      <c r="L29" s="53"/>
      <c r="M29" s="91"/>
      <c r="N29" s="92"/>
      <c r="O29" s="92"/>
      <c r="P29" s="93"/>
      <c r="Q29" s="94"/>
      <c r="R29" s="95"/>
      <c r="S29" s="93"/>
      <c r="T29" s="94"/>
      <c r="U29" s="95"/>
      <c r="V29" s="93"/>
      <c r="W29" s="94"/>
      <c r="X29" s="95"/>
      <c r="Y29" s="96"/>
      <c r="Z29" s="68"/>
      <c r="AA29" s="97"/>
      <c r="AB29" s="97"/>
      <c r="AC29" s="97"/>
      <c r="AD29" s="97"/>
      <c r="AE29" s="68"/>
      <c r="AF29" s="68"/>
      <c r="AG29" s="58"/>
      <c r="AH29" s="69"/>
      <c r="AK29" s="55"/>
    </row>
    <row r="30" spans="1:37" s="36" customFormat="1" ht="38.25">
      <c r="A30" s="68"/>
      <c r="B30" s="68"/>
      <c r="C30" s="88"/>
      <c r="D30" s="89"/>
      <c r="E30" s="90"/>
      <c r="F30" s="53"/>
      <c r="G30" s="88"/>
      <c r="H30" s="91"/>
      <c r="I30" s="53"/>
      <c r="J30" s="53"/>
      <c r="K30" s="53"/>
      <c r="L30" s="53"/>
      <c r="M30" s="91"/>
      <c r="N30" s="92"/>
      <c r="O30" s="92"/>
      <c r="P30" s="93"/>
      <c r="Q30" s="94"/>
      <c r="R30" s="95"/>
      <c r="S30" s="93"/>
      <c r="T30" s="94"/>
      <c r="U30" s="95"/>
      <c r="V30" s="93"/>
      <c r="W30" s="94"/>
      <c r="X30" s="95"/>
      <c r="Y30" s="71" t="s">
        <v>42</v>
      </c>
      <c r="Z30" s="71" t="s">
        <v>5</v>
      </c>
      <c r="AA30" s="70" t="s">
        <v>2</v>
      </c>
      <c r="AB30" s="71" t="s">
        <v>12</v>
      </c>
      <c r="AC30" s="71" t="s">
        <v>44</v>
      </c>
      <c r="AD30" s="70" t="s">
        <v>13</v>
      </c>
      <c r="AE30" s="71" t="s">
        <v>3</v>
      </c>
      <c r="AF30" s="71" t="s">
        <v>14</v>
      </c>
      <c r="AG30" s="58"/>
      <c r="AH30" s="69"/>
      <c r="AK30" s="55"/>
    </row>
    <row r="31" spans="1:37" s="36" customFormat="1" ht="26.25" customHeight="1">
      <c r="A31" s="68"/>
      <c r="B31" s="68"/>
      <c r="C31" s="88"/>
      <c r="D31" s="89"/>
      <c r="E31" s="90"/>
      <c r="F31" s="53"/>
      <c r="G31" s="88"/>
      <c r="H31" s="91"/>
      <c r="I31" s="53"/>
      <c r="J31" s="53"/>
      <c r="K31" s="53"/>
      <c r="L31" s="53"/>
      <c r="M31" s="91"/>
      <c r="N31" s="92"/>
      <c r="O31" s="92"/>
      <c r="P31" s="93"/>
      <c r="Q31" s="94"/>
      <c r="R31" s="95"/>
      <c r="S31" s="93"/>
      <c r="T31" s="94"/>
      <c r="U31" s="95"/>
      <c r="V31" s="93"/>
      <c r="W31" s="94"/>
      <c r="X31" s="95"/>
      <c r="Y31" s="141" t="s">
        <v>32</v>
      </c>
      <c r="Z31" s="34" t="s">
        <v>20</v>
      </c>
      <c r="AA31" s="104"/>
      <c r="AB31" s="104"/>
      <c r="AC31" s="104"/>
      <c r="AD31" s="104">
        <f>AA31+AB31+AC31</f>
        <v>0</v>
      </c>
      <c r="AE31" s="13"/>
      <c r="AF31" s="12"/>
      <c r="AG31" s="58"/>
      <c r="AH31" s="69"/>
      <c r="AK31" s="55"/>
    </row>
    <row r="32" spans="1:37" s="36" customFormat="1" ht="26.25" customHeight="1">
      <c r="A32" s="68"/>
      <c r="B32" s="68"/>
      <c r="C32" s="88"/>
      <c r="D32" s="89"/>
      <c r="E32" s="90"/>
      <c r="F32" s="53"/>
      <c r="G32" s="88"/>
      <c r="H32" s="91"/>
      <c r="I32" s="53"/>
      <c r="J32" s="53"/>
      <c r="K32" s="53"/>
      <c r="L32" s="53"/>
      <c r="M32" s="91"/>
      <c r="N32" s="92"/>
      <c r="O32" s="92"/>
      <c r="P32" s="93"/>
      <c r="Q32" s="94"/>
      <c r="R32" s="95"/>
      <c r="S32" s="93"/>
      <c r="T32" s="94"/>
      <c r="U32" s="95"/>
      <c r="V32" s="93"/>
      <c r="W32" s="94"/>
      <c r="X32" s="95"/>
      <c r="Y32" s="142"/>
      <c r="Z32" s="72" t="s">
        <v>20</v>
      </c>
      <c r="AA32" s="104"/>
      <c r="AB32" s="104"/>
      <c r="AC32" s="104"/>
      <c r="AD32" s="104">
        <f>AA32+AB32+AC32</f>
        <v>0</v>
      </c>
      <c r="AE32" s="13"/>
      <c r="AF32" s="12"/>
      <c r="AG32" s="58"/>
      <c r="AH32" s="69"/>
      <c r="AK32" s="55"/>
    </row>
    <row r="33" spans="1:37" s="36" customFormat="1" ht="26.25" customHeight="1">
      <c r="A33" s="68"/>
      <c r="B33" s="68"/>
      <c r="C33" s="88"/>
      <c r="D33" s="89"/>
      <c r="E33" s="90"/>
      <c r="F33" s="53"/>
      <c r="G33" s="88"/>
      <c r="H33" s="91"/>
      <c r="I33" s="53"/>
      <c r="J33" s="53"/>
      <c r="K33" s="53"/>
      <c r="L33" s="53"/>
      <c r="M33" s="91"/>
      <c r="N33" s="92"/>
      <c r="O33" s="92"/>
      <c r="P33" s="93"/>
      <c r="Q33" s="94"/>
      <c r="R33" s="95"/>
      <c r="S33" s="93"/>
      <c r="T33" s="94"/>
      <c r="U33" s="95"/>
      <c r="V33" s="93"/>
      <c r="W33" s="94"/>
      <c r="X33" s="95"/>
      <c r="Y33" s="142"/>
      <c r="Z33" s="72" t="s">
        <v>20</v>
      </c>
      <c r="AA33" s="104"/>
      <c r="AB33" s="104"/>
      <c r="AC33" s="104"/>
      <c r="AD33" s="104">
        <f>AA33+AB33+AC33</f>
        <v>0</v>
      </c>
      <c r="AE33" s="13"/>
      <c r="AF33" s="12"/>
      <c r="AG33" s="58"/>
      <c r="AH33" s="69"/>
      <c r="AK33" s="55"/>
    </row>
    <row r="34" spans="1:37" s="36" customFormat="1" ht="26.25" customHeight="1">
      <c r="A34" s="68"/>
      <c r="B34" s="68"/>
      <c r="C34" s="88"/>
      <c r="D34" s="89"/>
      <c r="E34" s="90"/>
      <c r="F34" s="53"/>
      <c r="G34" s="88"/>
      <c r="H34" s="91"/>
      <c r="I34" s="53"/>
      <c r="J34" s="53"/>
      <c r="K34" s="53"/>
      <c r="L34" s="53"/>
      <c r="M34" s="91"/>
      <c r="N34" s="92"/>
      <c r="O34" s="92"/>
      <c r="P34" s="93"/>
      <c r="Q34" s="94"/>
      <c r="R34" s="95"/>
      <c r="S34" s="93"/>
      <c r="T34" s="94"/>
      <c r="U34" s="95"/>
      <c r="V34" s="93"/>
      <c r="W34" s="94"/>
      <c r="X34" s="95"/>
      <c r="Y34" s="142"/>
      <c r="Z34" s="72" t="s">
        <v>20</v>
      </c>
      <c r="AA34" s="104"/>
      <c r="AB34" s="104"/>
      <c r="AC34" s="104"/>
      <c r="AD34" s="104">
        <f>AA34+AB34+AC34</f>
        <v>0</v>
      </c>
      <c r="AE34" s="13"/>
      <c r="AF34" s="12"/>
      <c r="AG34" s="58"/>
      <c r="AH34" s="69"/>
      <c r="AK34" s="55"/>
    </row>
    <row r="35" spans="1:37" s="36" customFormat="1" ht="26.25" customHeight="1">
      <c r="A35" s="68"/>
      <c r="B35" s="68"/>
      <c r="C35" s="88"/>
      <c r="D35" s="89"/>
      <c r="E35" s="90"/>
      <c r="F35" s="53"/>
      <c r="G35" s="88"/>
      <c r="H35" s="91"/>
      <c r="I35" s="53"/>
      <c r="J35" s="53"/>
      <c r="K35" s="53"/>
      <c r="L35" s="53"/>
      <c r="M35" s="91"/>
      <c r="N35" s="92"/>
      <c r="O35" s="92"/>
      <c r="P35" s="93"/>
      <c r="Q35" s="94"/>
      <c r="R35" s="95"/>
      <c r="S35" s="93"/>
      <c r="T35" s="94"/>
      <c r="U35" s="95"/>
      <c r="V35" s="93"/>
      <c r="W35" s="94"/>
      <c r="X35" s="95"/>
      <c r="Y35" s="142"/>
      <c r="Z35" s="106" t="s">
        <v>20</v>
      </c>
      <c r="AA35" s="107"/>
      <c r="AB35" s="107"/>
      <c r="AC35" s="107"/>
      <c r="AD35" s="107">
        <f>AA35+AB35+AC35</f>
        <v>0</v>
      </c>
      <c r="AE35" s="108"/>
      <c r="AF35" s="109"/>
      <c r="AG35" s="58"/>
      <c r="AH35" s="69"/>
      <c r="AK35" s="55"/>
    </row>
    <row r="36" spans="1:37" s="36" customFormat="1" ht="12.75">
      <c r="A36" s="68"/>
      <c r="B36" s="68"/>
      <c r="C36" s="88"/>
      <c r="D36" s="89"/>
      <c r="E36" s="90"/>
      <c r="F36" s="53"/>
      <c r="G36" s="88"/>
      <c r="H36" s="91"/>
      <c r="I36" s="53"/>
      <c r="J36" s="53"/>
      <c r="K36" s="53"/>
      <c r="L36" s="53"/>
      <c r="M36" s="91"/>
      <c r="N36" s="92"/>
      <c r="O36" s="92"/>
      <c r="P36" s="93"/>
      <c r="Q36" s="94"/>
      <c r="R36" s="95"/>
      <c r="S36" s="93"/>
      <c r="T36" s="94"/>
      <c r="U36" s="95"/>
      <c r="V36" s="93"/>
      <c r="W36" s="94"/>
      <c r="X36" s="95"/>
      <c r="Y36" s="145" t="s">
        <v>26</v>
      </c>
      <c r="Z36" s="155"/>
      <c r="AA36" s="105">
        <f>SUM(AA31:AA35)</f>
        <v>0</v>
      </c>
      <c r="AB36" s="105">
        <f>SUM(AB31:AB35)</f>
        <v>0</v>
      </c>
      <c r="AC36" s="105">
        <f>SUM(AC31:AC35)</f>
        <v>0</v>
      </c>
      <c r="AD36" s="105">
        <f>SUM(AD31:AD35)</f>
        <v>0</v>
      </c>
      <c r="AE36" s="149"/>
      <c r="AF36" s="148"/>
      <c r="AG36" s="58"/>
      <c r="AH36" s="69"/>
      <c r="AK36" s="55"/>
    </row>
    <row r="37" spans="1:37" s="36" customFormat="1" ht="12.75">
      <c r="A37" s="68"/>
      <c r="B37" s="68"/>
      <c r="C37" s="88"/>
      <c r="D37" s="89"/>
      <c r="E37" s="90"/>
      <c r="F37" s="53"/>
      <c r="G37" s="88"/>
      <c r="H37" s="91"/>
      <c r="I37" s="53"/>
      <c r="J37" s="53"/>
      <c r="K37" s="53"/>
      <c r="L37" s="53"/>
      <c r="M37" s="91"/>
      <c r="N37" s="92"/>
      <c r="O37" s="92"/>
      <c r="P37" s="93"/>
      <c r="Q37" s="94"/>
      <c r="R37" s="95"/>
      <c r="S37" s="93"/>
      <c r="T37" s="94"/>
      <c r="U37" s="95"/>
      <c r="V37" s="93"/>
      <c r="W37" s="94"/>
      <c r="X37" s="95"/>
      <c r="Y37" s="96"/>
      <c r="Z37" s="68"/>
      <c r="AA37" s="97"/>
      <c r="AB37" s="97"/>
      <c r="AC37" s="97"/>
      <c r="AD37" s="97"/>
      <c r="AE37" s="68"/>
      <c r="AF37" s="68"/>
      <c r="AG37" s="58"/>
      <c r="AH37" s="69"/>
      <c r="AK37" s="55"/>
    </row>
    <row r="38" spans="1:37" s="36" customFormat="1" ht="38.25">
      <c r="A38" s="68"/>
      <c r="B38" s="68"/>
      <c r="C38" s="88"/>
      <c r="D38" s="89"/>
      <c r="E38" s="90"/>
      <c r="F38" s="53"/>
      <c r="G38" s="88"/>
      <c r="H38" s="91"/>
      <c r="I38" s="53"/>
      <c r="J38" s="53"/>
      <c r="K38" s="53"/>
      <c r="L38" s="53"/>
      <c r="M38" s="91"/>
      <c r="N38" s="92"/>
      <c r="O38" s="92"/>
      <c r="P38" s="93"/>
      <c r="Q38" s="94"/>
      <c r="R38" s="95"/>
      <c r="S38" s="93"/>
      <c r="T38" s="94"/>
      <c r="U38" s="95"/>
      <c r="V38" s="93"/>
      <c r="W38" s="94"/>
      <c r="X38" s="95"/>
      <c r="Y38" s="71" t="s">
        <v>42</v>
      </c>
      <c r="Z38" s="71" t="s">
        <v>5</v>
      </c>
      <c r="AA38" s="70" t="s">
        <v>2</v>
      </c>
      <c r="AB38" s="71" t="s">
        <v>12</v>
      </c>
      <c r="AC38" s="71" t="s">
        <v>44</v>
      </c>
      <c r="AD38" s="70" t="s">
        <v>13</v>
      </c>
      <c r="AE38" s="71" t="s">
        <v>3</v>
      </c>
      <c r="AF38" s="71" t="s">
        <v>14</v>
      </c>
      <c r="AG38" s="58"/>
      <c r="AH38" s="69"/>
      <c r="AK38" s="55"/>
    </row>
    <row r="39" spans="1:37" s="36" customFormat="1" ht="26.25" customHeight="1">
      <c r="A39" s="68"/>
      <c r="B39" s="68"/>
      <c r="C39" s="88"/>
      <c r="D39" s="89"/>
      <c r="E39" s="90"/>
      <c r="F39" s="53"/>
      <c r="G39" s="88"/>
      <c r="H39" s="91"/>
      <c r="I39" s="53"/>
      <c r="J39" s="53"/>
      <c r="K39" s="53"/>
      <c r="L39" s="53"/>
      <c r="M39" s="91"/>
      <c r="N39" s="92"/>
      <c r="O39" s="92"/>
      <c r="P39" s="93"/>
      <c r="Q39" s="94"/>
      <c r="R39" s="95"/>
      <c r="S39" s="93"/>
      <c r="T39" s="94"/>
      <c r="U39" s="95"/>
      <c r="V39" s="93"/>
      <c r="W39" s="94"/>
      <c r="X39" s="95"/>
      <c r="Y39" s="141" t="s">
        <v>31</v>
      </c>
      <c r="Z39" s="34" t="s">
        <v>20</v>
      </c>
      <c r="AA39" s="104"/>
      <c r="AB39" s="104"/>
      <c r="AC39" s="104"/>
      <c r="AD39" s="104">
        <f>AA39+AB39+AC39</f>
        <v>0</v>
      </c>
      <c r="AE39" s="13"/>
      <c r="AF39" s="12"/>
      <c r="AG39" s="58"/>
      <c r="AH39" s="69"/>
      <c r="AK39" s="55"/>
    </row>
    <row r="40" spans="1:37" s="36" customFormat="1" ht="26.25" customHeight="1">
      <c r="A40" s="68"/>
      <c r="B40" s="68"/>
      <c r="C40" s="88"/>
      <c r="D40" s="89"/>
      <c r="E40" s="90"/>
      <c r="F40" s="53"/>
      <c r="G40" s="88"/>
      <c r="H40" s="91"/>
      <c r="I40" s="53"/>
      <c r="J40" s="53"/>
      <c r="K40" s="53"/>
      <c r="L40" s="53"/>
      <c r="M40" s="91"/>
      <c r="N40" s="92"/>
      <c r="O40" s="92"/>
      <c r="P40" s="93"/>
      <c r="Q40" s="94"/>
      <c r="R40" s="95"/>
      <c r="S40" s="93"/>
      <c r="T40" s="94"/>
      <c r="U40" s="95"/>
      <c r="V40" s="93"/>
      <c r="W40" s="94"/>
      <c r="X40" s="95"/>
      <c r="Y40" s="142"/>
      <c r="Z40" s="72" t="s">
        <v>20</v>
      </c>
      <c r="AA40" s="104"/>
      <c r="AB40" s="104"/>
      <c r="AC40" s="104"/>
      <c r="AD40" s="104">
        <f>AA40+AB40+AC40</f>
        <v>0</v>
      </c>
      <c r="AE40" s="13"/>
      <c r="AF40" s="12"/>
      <c r="AG40" s="58"/>
      <c r="AH40" s="69"/>
      <c r="AK40" s="55"/>
    </row>
    <row r="41" spans="1:37" s="36" customFormat="1" ht="26.25" customHeight="1">
      <c r="A41" s="68"/>
      <c r="B41" s="68"/>
      <c r="C41" s="88"/>
      <c r="D41" s="89"/>
      <c r="E41" s="90"/>
      <c r="F41" s="53"/>
      <c r="G41" s="88"/>
      <c r="H41" s="91"/>
      <c r="I41" s="53"/>
      <c r="J41" s="53"/>
      <c r="K41" s="53"/>
      <c r="L41" s="53"/>
      <c r="M41" s="91"/>
      <c r="N41" s="92"/>
      <c r="O41" s="92"/>
      <c r="P41" s="93"/>
      <c r="Q41" s="94"/>
      <c r="R41" s="95"/>
      <c r="S41" s="93"/>
      <c r="T41" s="94"/>
      <c r="U41" s="95"/>
      <c r="V41" s="93"/>
      <c r="W41" s="94"/>
      <c r="X41" s="95"/>
      <c r="Y41" s="142"/>
      <c r="Z41" s="72" t="s">
        <v>20</v>
      </c>
      <c r="AA41" s="104"/>
      <c r="AB41" s="104"/>
      <c r="AC41" s="104"/>
      <c r="AD41" s="104">
        <f>AA41+AB41+AC41</f>
        <v>0</v>
      </c>
      <c r="AE41" s="13"/>
      <c r="AF41" s="12"/>
      <c r="AG41" s="58"/>
      <c r="AH41" s="69"/>
      <c r="AK41" s="55"/>
    </row>
    <row r="42" spans="1:37" s="36" customFormat="1" ht="26.25" customHeight="1">
      <c r="A42" s="68"/>
      <c r="B42" s="68"/>
      <c r="C42" s="88"/>
      <c r="D42" s="89"/>
      <c r="E42" s="90"/>
      <c r="F42" s="53"/>
      <c r="G42" s="88"/>
      <c r="H42" s="91"/>
      <c r="I42" s="53"/>
      <c r="J42" s="53"/>
      <c r="K42" s="53"/>
      <c r="L42" s="53"/>
      <c r="M42" s="91"/>
      <c r="N42" s="92"/>
      <c r="O42" s="92"/>
      <c r="P42" s="93"/>
      <c r="Q42" s="94"/>
      <c r="R42" s="95"/>
      <c r="S42" s="93"/>
      <c r="T42" s="94"/>
      <c r="U42" s="95"/>
      <c r="V42" s="93"/>
      <c r="W42" s="94"/>
      <c r="X42" s="95"/>
      <c r="Y42" s="142"/>
      <c r="Z42" s="72" t="s">
        <v>20</v>
      </c>
      <c r="AA42" s="104"/>
      <c r="AB42" s="104"/>
      <c r="AC42" s="104"/>
      <c r="AD42" s="104">
        <f>AA42+AB42+AC42</f>
        <v>0</v>
      </c>
      <c r="AE42" s="13"/>
      <c r="AF42" s="12"/>
      <c r="AG42" s="58"/>
      <c r="AH42" s="69"/>
      <c r="AK42" s="55"/>
    </row>
    <row r="43" spans="1:37" s="36" customFormat="1" ht="26.25" customHeight="1">
      <c r="A43" s="68"/>
      <c r="B43" s="68"/>
      <c r="C43" s="88"/>
      <c r="D43" s="89"/>
      <c r="E43" s="90"/>
      <c r="F43" s="53"/>
      <c r="G43" s="88"/>
      <c r="H43" s="91"/>
      <c r="I43" s="53"/>
      <c r="J43" s="53"/>
      <c r="K43" s="53"/>
      <c r="L43" s="53"/>
      <c r="M43" s="91"/>
      <c r="N43" s="92"/>
      <c r="O43" s="92"/>
      <c r="P43" s="93"/>
      <c r="Q43" s="94"/>
      <c r="R43" s="95"/>
      <c r="S43" s="93"/>
      <c r="T43" s="94"/>
      <c r="U43" s="95"/>
      <c r="V43" s="93"/>
      <c r="W43" s="94"/>
      <c r="X43" s="95"/>
      <c r="Y43" s="150"/>
      <c r="Z43" s="72" t="s">
        <v>20</v>
      </c>
      <c r="AA43" s="104"/>
      <c r="AB43" s="104"/>
      <c r="AC43" s="104"/>
      <c r="AD43" s="104">
        <f>AA43+AB43+AC43</f>
        <v>0</v>
      </c>
      <c r="AE43" s="13"/>
      <c r="AF43" s="12"/>
      <c r="AG43" s="58"/>
      <c r="AH43" s="69"/>
      <c r="AK43" s="55"/>
    </row>
    <row r="44" spans="1:37" s="36" customFormat="1" ht="12.75">
      <c r="A44" s="68"/>
      <c r="B44" s="68"/>
      <c r="C44" s="88"/>
      <c r="D44" s="89"/>
      <c r="E44" s="90"/>
      <c r="F44" s="53"/>
      <c r="G44" s="88"/>
      <c r="H44" s="91"/>
      <c r="I44" s="53"/>
      <c r="J44" s="53"/>
      <c r="K44" s="53"/>
      <c r="L44" s="53"/>
      <c r="M44" s="91"/>
      <c r="N44" s="92"/>
      <c r="O44" s="92"/>
      <c r="P44" s="93"/>
      <c r="Q44" s="94"/>
      <c r="R44" s="95"/>
      <c r="S44" s="93"/>
      <c r="T44" s="94"/>
      <c r="U44" s="95"/>
      <c r="V44" s="93"/>
      <c r="W44" s="94"/>
      <c r="X44" s="95"/>
      <c r="Y44" s="151" t="s">
        <v>29</v>
      </c>
      <c r="Z44" s="152"/>
      <c r="AA44" s="105">
        <f>SUM(AA39:AA43)</f>
        <v>0</v>
      </c>
      <c r="AB44" s="105">
        <f>SUM(AB39:AB43)</f>
        <v>0</v>
      </c>
      <c r="AC44" s="105">
        <f>SUM(AC39:AC43)</f>
        <v>0</v>
      </c>
      <c r="AD44" s="105">
        <f>SUM(AD39:AD43)</f>
        <v>0</v>
      </c>
      <c r="AE44" s="147"/>
      <c r="AF44" s="148"/>
      <c r="AG44" s="58"/>
      <c r="AH44" s="69"/>
      <c r="AK44" s="55"/>
    </row>
    <row r="45" spans="1:37" s="36" customFormat="1" ht="12.75">
      <c r="A45" s="68"/>
      <c r="B45" s="68"/>
      <c r="C45" s="88"/>
      <c r="D45" s="89"/>
      <c r="E45" s="90"/>
      <c r="F45" s="53"/>
      <c r="G45" s="88"/>
      <c r="H45" s="53"/>
      <c r="I45" s="53"/>
      <c r="J45" s="53"/>
      <c r="K45" s="53"/>
      <c r="L45" s="53"/>
      <c r="M45" s="53"/>
      <c r="N45" s="68"/>
      <c r="O45" s="68"/>
      <c r="P45" s="98"/>
      <c r="Q45" s="66"/>
      <c r="R45" s="67"/>
      <c r="S45" s="98"/>
      <c r="T45" s="66"/>
      <c r="U45" s="67"/>
      <c r="V45" s="98"/>
      <c r="W45" s="66"/>
      <c r="X45" s="67"/>
      <c r="Y45" s="96"/>
      <c r="Z45" s="68"/>
      <c r="AA45" s="117"/>
      <c r="AB45" s="117"/>
      <c r="AC45" s="117"/>
      <c r="AD45" s="117"/>
      <c r="AE45" s="68"/>
      <c r="AF45" s="68"/>
      <c r="AG45" s="58"/>
      <c r="AH45" s="69"/>
      <c r="AK45" s="55"/>
    </row>
    <row r="46" spans="1:37" s="36" customFormat="1" ht="25.5">
      <c r="A46" s="68"/>
      <c r="B46" s="68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68"/>
      <c r="O46" s="68"/>
      <c r="P46" s="66"/>
      <c r="Q46" s="66"/>
      <c r="R46" s="67"/>
      <c r="S46" s="66"/>
      <c r="T46" s="66"/>
      <c r="U46" s="67"/>
      <c r="V46" s="66"/>
      <c r="W46" s="66"/>
      <c r="X46" s="67"/>
      <c r="Y46" s="115" t="s">
        <v>43</v>
      </c>
      <c r="Z46" s="116"/>
      <c r="AA46" s="105">
        <f>AA44+AA36+AA28+AA20+AA12</f>
        <v>0</v>
      </c>
      <c r="AB46" s="105">
        <f>AB44+AB36+AB28+AB20+AB12</f>
        <v>0</v>
      </c>
      <c r="AC46" s="105">
        <f>AC44+AC36+AC28+AC20+AC12</f>
        <v>0</v>
      </c>
      <c r="AD46" s="105">
        <f>AD44+AD36+AD28+AD20+AD12</f>
        <v>0</v>
      </c>
      <c r="AE46" s="111"/>
      <c r="AF46" s="112"/>
      <c r="AG46" s="58"/>
      <c r="AH46" s="69"/>
      <c r="AK46" s="55"/>
    </row>
    <row r="47" spans="1:37" s="36" customFormat="1" ht="12.75">
      <c r="A47" s="68"/>
      <c r="B47" s="68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68"/>
      <c r="O47" s="68"/>
      <c r="P47" s="66"/>
      <c r="Q47" s="66"/>
      <c r="R47" s="67"/>
      <c r="S47" s="66"/>
      <c r="T47" s="66"/>
      <c r="U47" s="67"/>
      <c r="V47" s="66"/>
      <c r="W47" s="66"/>
      <c r="X47" s="67"/>
      <c r="Y47" s="61"/>
      <c r="Z47" s="112"/>
      <c r="AA47" s="112"/>
      <c r="AB47" s="112"/>
      <c r="AC47" s="112"/>
      <c r="AD47" s="112"/>
      <c r="AE47" s="112"/>
      <c r="AF47" s="112"/>
      <c r="AG47" s="58"/>
      <c r="AH47" s="69"/>
      <c r="AK47" s="55"/>
    </row>
    <row r="48" spans="1:37" s="36" customFormat="1" ht="13.5" thickBot="1">
      <c r="A48" s="68"/>
      <c r="B48" s="68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68"/>
      <c r="O48" s="68"/>
      <c r="P48" s="66"/>
      <c r="Q48" s="66"/>
      <c r="R48" s="67"/>
      <c r="S48" s="66"/>
      <c r="T48" s="66"/>
      <c r="U48" s="67"/>
      <c r="V48" s="66"/>
      <c r="W48" s="66"/>
      <c r="X48" s="67"/>
      <c r="Y48" s="113"/>
      <c r="Z48" s="110"/>
      <c r="AA48" s="114"/>
      <c r="AB48" s="114"/>
      <c r="AC48" s="114"/>
      <c r="AD48" s="114"/>
      <c r="AE48" s="110"/>
      <c r="AF48" s="110"/>
      <c r="AG48" s="58"/>
      <c r="AH48" s="69"/>
      <c r="AK48" s="55"/>
    </row>
    <row r="49" spans="1:37" s="61" customFormat="1" ht="12.75">
      <c r="A49" s="68"/>
      <c r="B49" s="6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68"/>
      <c r="O49" s="68"/>
      <c r="P49" s="66"/>
      <c r="Q49" s="66"/>
      <c r="R49" s="67"/>
      <c r="S49" s="66"/>
      <c r="T49" s="66"/>
      <c r="U49" s="67"/>
      <c r="V49" s="66"/>
      <c r="W49" s="66"/>
      <c r="X49" s="67"/>
      <c r="Y49" s="153" t="s">
        <v>64</v>
      </c>
      <c r="Z49" s="153"/>
      <c r="AA49" s="153"/>
      <c r="AB49" s="153"/>
      <c r="AC49" s="153"/>
      <c r="AD49" s="153"/>
      <c r="AE49" s="153"/>
      <c r="AF49" s="153"/>
      <c r="AG49" s="58"/>
      <c r="AH49" s="69"/>
      <c r="AK49" s="55"/>
    </row>
    <row r="50" spans="3:37" ht="12.75">
      <c r="C50" s="38"/>
      <c r="D50" s="39"/>
      <c r="E50" s="40"/>
      <c r="F50" s="41"/>
      <c r="G50" s="42"/>
      <c r="H50" s="20"/>
      <c r="I50" s="43"/>
      <c r="J50" s="44"/>
      <c r="K50" s="45"/>
      <c r="L50" s="46"/>
      <c r="M50" s="47"/>
      <c r="N50" s="48"/>
      <c r="O50" s="27"/>
      <c r="P50" s="47"/>
      <c r="Q50" s="48"/>
      <c r="R50" s="27"/>
      <c r="S50" s="47"/>
      <c r="T50" s="48"/>
      <c r="U50" s="27"/>
      <c r="V50" s="47"/>
      <c r="W50" s="48"/>
      <c r="X50" s="27"/>
      <c r="Y50" s="52"/>
      <c r="Z50" s="52"/>
      <c r="AA50" s="53"/>
      <c r="AB50" s="53"/>
      <c r="AC50" s="53"/>
      <c r="AD50" s="53"/>
      <c r="AE50" s="54"/>
      <c r="AF50" s="54"/>
      <c r="AG50" s="49"/>
      <c r="AH50" s="50"/>
      <c r="AK50" s="51"/>
    </row>
    <row r="51" spans="3:37" s="61" customFormat="1" ht="38.25">
      <c r="C51" s="62"/>
      <c r="D51" s="54"/>
      <c r="E51" s="54"/>
      <c r="F51" s="54"/>
      <c r="G51" s="63"/>
      <c r="H51" s="64"/>
      <c r="I51" s="64"/>
      <c r="J51" s="65"/>
      <c r="K51" s="63"/>
      <c r="L51" s="66"/>
      <c r="M51" s="66"/>
      <c r="N51" s="66"/>
      <c r="O51" s="67"/>
      <c r="P51" s="66"/>
      <c r="Q51" s="66"/>
      <c r="R51" s="67"/>
      <c r="S51" s="66"/>
      <c r="T51" s="66"/>
      <c r="U51" s="67"/>
      <c r="V51" s="66"/>
      <c r="W51" s="66"/>
      <c r="X51" s="67"/>
      <c r="Y51" s="71" t="s">
        <v>42</v>
      </c>
      <c r="Z51" s="71" t="s">
        <v>5</v>
      </c>
      <c r="AA51" s="70" t="s">
        <v>2</v>
      </c>
      <c r="AB51" s="71" t="s">
        <v>12</v>
      </c>
      <c r="AC51" s="71" t="s">
        <v>44</v>
      </c>
      <c r="AD51" s="70" t="s">
        <v>13</v>
      </c>
      <c r="AE51" s="71" t="s">
        <v>3</v>
      </c>
      <c r="AF51" s="71" t="s">
        <v>14</v>
      </c>
      <c r="AG51" s="58"/>
      <c r="AH51" s="69"/>
      <c r="AK51" s="55"/>
    </row>
    <row r="52" spans="3:37" ht="25.5">
      <c r="C52" s="15"/>
      <c r="D52" s="16"/>
      <c r="E52" s="31"/>
      <c r="F52" s="18"/>
      <c r="G52" s="19"/>
      <c r="H52" s="20"/>
      <c r="I52" s="21"/>
      <c r="J52" s="22"/>
      <c r="K52" s="32"/>
      <c r="L52" s="24"/>
      <c r="M52" s="25"/>
      <c r="N52" s="26"/>
      <c r="O52" s="27"/>
      <c r="P52" s="25"/>
      <c r="Q52" s="26"/>
      <c r="R52" s="27"/>
      <c r="S52" s="25"/>
      <c r="T52" s="26"/>
      <c r="U52" s="27"/>
      <c r="V52" s="25"/>
      <c r="W52" s="26"/>
      <c r="X52" s="27"/>
      <c r="Y52" s="141" t="s">
        <v>30</v>
      </c>
      <c r="Z52" s="72" t="s">
        <v>20</v>
      </c>
      <c r="AA52" s="104"/>
      <c r="AB52" s="104"/>
      <c r="AC52" s="104"/>
      <c r="AD52" s="104">
        <f>AA52+AB52+AC52</f>
        <v>0</v>
      </c>
      <c r="AE52" s="13"/>
      <c r="AF52" s="12"/>
      <c r="AG52" s="28"/>
      <c r="AH52" s="29"/>
      <c r="AK52" s="30"/>
    </row>
    <row r="53" spans="3:37" ht="25.5">
      <c r="C53" s="15"/>
      <c r="D53" s="16"/>
      <c r="E53" s="31"/>
      <c r="F53" s="18"/>
      <c r="G53" s="19"/>
      <c r="H53" s="20"/>
      <c r="I53" s="21"/>
      <c r="J53" s="22"/>
      <c r="K53" s="32"/>
      <c r="L53" s="24"/>
      <c r="M53" s="25"/>
      <c r="N53" s="26"/>
      <c r="O53" s="27"/>
      <c r="P53" s="25"/>
      <c r="Q53" s="26"/>
      <c r="R53" s="27"/>
      <c r="S53" s="25"/>
      <c r="T53" s="26"/>
      <c r="U53" s="27"/>
      <c r="V53" s="25"/>
      <c r="W53" s="26"/>
      <c r="X53" s="27"/>
      <c r="Y53" s="142"/>
      <c r="Z53" s="72" t="s">
        <v>20</v>
      </c>
      <c r="AA53" s="104"/>
      <c r="AB53" s="104"/>
      <c r="AC53" s="104"/>
      <c r="AD53" s="104">
        <f>AA53+AB53+AC53</f>
        <v>0</v>
      </c>
      <c r="AE53" s="13"/>
      <c r="AF53" s="12"/>
      <c r="AG53" s="28"/>
      <c r="AH53" s="29"/>
      <c r="AK53" s="30"/>
    </row>
    <row r="54" spans="3:37" ht="25.5">
      <c r="C54" s="15"/>
      <c r="D54" s="16"/>
      <c r="E54" s="31"/>
      <c r="F54" s="18"/>
      <c r="G54" s="19"/>
      <c r="H54" s="20"/>
      <c r="I54" s="21"/>
      <c r="J54" s="22"/>
      <c r="K54" s="32"/>
      <c r="L54" s="24"/>
      <c r="M54" s="25"/>
      <c r="N54" s="26"/>
      <c r="O54" s="27"/>
      <c r="P54" s="25"/>
      <c r="Q54" s="26"/>
      <c r="R54" s="27"/>
      <c r="S54" s="25"/>
      <c r="T54" s="26"/>
      <c r="U54" s="27"/>
      <c r="V54" s="25"/>
      <c r="W54" s="26"/>
      <c r="X54" s="27"/>
      <c r="Y54" s="142"/>
      <c r="Z54" s="72" t="s">
        <v>20</v>
      </c>
      <c r="AA54" s="104"/>
      <c r="AB54" s="104"/>
      <c r="AC54" s="104"/>
      <c r="AD54" s="104">
        <f>AA54+AB54+AC54</f>
        <v>0</v>
      </c>
      <c r="AE54" s="13"/>
      <c r="AF54" s="12"/>
      <c r="AG54" s="28"/>
      <c r="AH54" s="29"/>
      <c r="AK54" s="30"/>
    </row>
    <row r="55" spans="3:37" ht="25.5">
      <c r="C55" s="15"/>
      <c r="D55" s="16"/>
      <c r="E55" s="31"/>
      <c r="F55" s="18"/>
      <c r="G55" s="19"/>
      <c r="H55" s="20"/>
      <c r="I55" s="21"/>
      <c r="J55" s="22"/>
      <c r="K55" s="32"/>
      <c r="L55" s="24"/>
      <c r="M55" s="25"/>
      <c r="N55" s="26"/>
      <c r="O55" s="27"/>
      <c r="P55" s="25"/>
      <c r="Q55" s="26"/>
      <c r="R55" s="27"/>
      <c r="S55" s="25"/>
      <c r="T55" s="26"/>
      <c r="U55" s="27"/>
      <c r="V55" s="25"/>
      <c r="W55" s="26"/>
      <c r="X55" s="27"/>
      <c r="Y55" s="142"/>
      <c r="Z55" s="72" t="s">
        <v>20</v>
      </c>
      <c r="AA55" s="104"/>
      <c r="AB55" s="104"/>
      <c r="AC55" s="104"/>
      <c r="AD55" s="104">
        <f>AA55+AB55+AC55</f>
        <v>0</v>
      </c>
      <c r="AE55" s="13"/>
      <c r="AF55" s="12"/>
      <c r="AG55" s="28"/>
      <c r="AH55" s="29"/>
      <c r="AK55" s="30"/>
    </row>
    <row r="56" spans="3:37" ht="25.5">
      <c r="C56" s="15"/>
      <c r="D56" s="16"/>
      <c r="E56" s="31"/>
      <c r="F56" s="18"/>
      <c r="G56" s="19"/>
      <c r="H56" s="20"/>
      <c r="I56" s="21"/>
      <c r="J56" s="22"/>
      <c r="K56" s="32"/>
      <c r="L56" s="24"/>
      <c r="M56" s="25"/>
      <c r="N56" s="26"/>
      <c r="O56" s="27"/>
      <c r="P56" s="25"/>
      <c r="Q56" s="26"/>
      <c r="R56" s="27"/>
      <c r="S56" s="25"/>
      <c r="T56" s="26"/>
      <c r="U56" s="27"/>
      <c r="V56" s="25"/>
      <c r="W56" s="26"/>
      <c r="X56" s="27"/>
      <c r="Y56" s="142"/>
      <c r="Z56" s="72" t="s">
        <v>20</v>
      </c>
      <c r="AA56" s="104"/>
      <c r="AB56" s="104"/>
      <c r="AC56" s="104"/>
      <c r="AD56" s="104">
        <f>AA56+AB56+AC56</f>
        <v>0</v>
      </c>
      <c r="AE56" s="13"/>
      <c r="AF56" s="12"/>
      <c r="AG56" s="28"/>
      <c r="AH56" s="29"/>
      <c r="AK56" s="30"/>
    </row>
    <row r="57" spans="3:37" ht="12.75">
      <c r="C57" s="38"/>
      <c r="D57" s="39"/>
      <c r="E57" s="40"/>
      <c r="F57" s="41"/>
      <c r="G57" s="42"/>
      <c r="H57" s="59"/>
      <c r="I57" s="43"/>
      <c r="J57" s="44"/>
      <c r="K57" s="45"/>
      <c r="L57" s="46"/>
      <c r="M57" s="60"/>
      <c r="N57" s="56"/>
      <c r="O57" s="57"/>
      <c r="P57" s="60"/>
      <c r="Q57" s="56"/>
      <c r="R57" s="57"/>
      <c r="S57" s="60"/>
      <c r="T57" s="56"/>
      <c r="U57" s="57"/>
      <c r="V57" s="60"/>
      <c r="W57" s="56"/>
      <c r="X57" s="57"/>
      <c r="Y57" s="145" t="s">
        <v>18</v>
      </c>
      <c r="Z57" s="146"/>
      <c r="AA57" s="105">
        <f>SUM(AA52:AA56)</f>
        <v>0</v>
      </c>
      <c r="AB57" s="105">
        <f>SUM(AB52:AB56)</f>
        <v>0</v>
      </c>
      <c r="AC57" s="105">
        <f>SUM(AC52:AC56)</f>
        <v>0</v>
      </c>
      <c r="AD57" s="105">
        <f>SUM(AD52:AD56)</f>
        <v>0</v>
      </c>
      <c r="AE57" s="147"/>
      <c r="AF57" s="148"/>
      <c r="AG57" s="49"/>
      <c r="AH57" s="50"/>
      <c r="AK57" s="51"/>
    </row>
    <row r="58" spans="1:37" s="36" customFormat="1" ht="12.75">
      <c r="A58" s="68"/>
      <c r="B58" s="68"/>
      <c r="C58" s="88"/>
      <c r="D58" s="89"/>
      <c r="E58" s="90"/>
      <c r="F58" s="53"/>
      <c r="G58" s="88"/>
      <c r="H58" s="91"/>
      <c r="I58" s="53"/>
      <c r="J58" s="53"/>
      <c r="K58" s="53"/>
      <c r="L58" s="53"/>
      <c r="M58" s="91"/>
      <c r="N58" s="92"/>
      <c r="O58" s="92"/>
      <c r="P58" s="93"/>
      <c r="Q58" s="94"/>
      <c r="R58" s="95"/>
      <c r="S58" s="93"/>
      <c r="T58" s="94"/>
      <c r="U58" s="95"/>
      <c r="V58" s="93"/>
      <c r="W58" s="94"/>
      <c r="X58" s="95"/>
      <c r="Y58" s="96"/>
      <c r="Z58" s="68"/>
      <c r="AA58" s="97"/>
      <c r="AB58" s="97"/>
      <c r="AC58" s="97"/>
      <c r="AD58" s="97"/>
      <c r="AE58" s="68"/>
      <c r="AF58" s="68"/>
      <c r="AG58" s="58"/>
      <c r="AH58" s="69"/>
      <c r="AK58" s="55"/>
    </row>
    <row r="59" spans="3:37" s="61" customFormat="1" ht="38.25">
      <c r="C59" s="62"/>
      <c r="D59" s="54"/>
      <c r="E59" s="54"/>
      <c r="F59" s="54"/>
      <c r="G59" s="63"/>
      <c r="H59" s="64"/>
      <c r="I59" s="64"/>
      <c r="J59" s="65"/>
      <c r="K59" s="63"/>
      <c r="L59" s="66"/>
      <c r="M59" s="66"/>
      <c r="N59" s="66"/>
      <c r="O59" s="67"/>
      <c r="P59" s="66"/>
      <c r="Q59" s="66"/>
      <c r="R59" s="67"/>
      <c r="S59" s="66"/>
      <c r="T59" s="66"/>
      <c r="U59" s="67"/>
      <c r="V59" s="66"/>
      <c r="W59" s="66"/>
      <c r="X59" s="67"/>
      <c r="Y59" s="71" t="s">
        <v>42</v>
      </c>
      <c r="Z59" s="71" t="s">
        <v>5</v>
      </c>
      <c r="AA59" s="70" t="s">
        <v>2</v>
      </c>
      <c r="AB59" s="71" t="s">
        <v>12</v>
      </c>
      <c r="AC59" s="71" t="s">
        <v>44</v>
      </c>
      <c r="AD59" s="70" t="s">
        <v>13</v>
      </c>
      <c r="AE59" s="71" t="s">
        <v>3</v>
      </c>
      <c r="AF59" s="71" t="s">
        <v>14</v>
      </c>
      <c r="AG59" s="58"/>
      <c r="AH59" s="69"/>
      <c r="AK59" s="55"/>
    </row>
    <row r="60" spans="3:37" s="61" customFormat="1" ht="25.5">
      <c r="C60" s="62"/>
      <c r="D60" s="54"/>
      <c r="E60" s="54"/>
      <c r="F60" s="54"/>
      <c r="G60" s="63"/>
      <c r="H60" s="64"/>
      <c r="I60" s="64"/>
      <c r="J60" s="65"/>
      <c r="K60" s="63"/>
      <c r="L60" s="66"/>
      <c r="M60" s="66"/>
      <c r="N60" s="66"/>
      <c r="O60" s="67"/>
      <c r="P60" s="66"/>
      <c r="Q60" s="66"/>
      <c r="R60" s="67"/>
      <c r="S60" s="66"/>
      <c r="T60" s="66"/>
      <c r="U60" s="67"/>
      <c r="V60" s="66"/>
      <c r="W60" s="66"/>
      <c r="X60" s="67"/>
      <c r="Y60" s="141" t="s">
        <v>34</v>
      </c>
      <c r="Z60" s="72" t="s">
        <v>20</v>
      </c>
      <c r="AA60" s="104"/>
      <c r="AB60" s="104"/>
      <c r="AC60" s="104"/>
      <c r="AD60" s="104">
        <f>AA60+AB60+AC60</f>
        <v>0</v>
      </c>
      <c r="AE60" s="13"/>
      <c r="AF60" s="12"/>
      <c r="AG60" s="58"/>
      <c r="AH60" s="69"/>
      <c r="AK60" s="55"/>
    </row>
    <row r="61" spans="3:37" s="61" customFormat="1" ht="25.5">
      <c r="C61" s="62"/>
      <c r="D61" s="54"/>
      <c r="E61" s="54"/>
      <c r="F61" s="54"/>
      <c r="G61" s="63"/>
      <c r="H61" s="64"/>
      <c r="I61" s="64"/>
      <c r="J61" s="65"/>
      <c r="K61" s="63"/>
      <c r="L61" s="66"/>
      <c r="M61" s="66"/>
      <c r="N61" s="66"/>
      <c r="O61" s="67"/>
      <c r="P61" s="66"/>
      <c r="Q61" s="66"/>
      <c r="R61" s="67"/>
      <c r="S61" s="66"/>
      <c r="T61" s="66"/>
      <c r="U61" s="67"/>
      <c r="V61" s="66"/>
      <c r="W61" s="66"/>
      <c r="X61" s="67"/>
      <c r="Y61" s="142"/>
      <c r="Z61" s="72" t="s">
        <v>20</v>
      </c>
      <c r="AA61" s="104"/>
      <c r="AB61" s="104"/>
      <c r="AC61" s="104"/>
      <c r="AD61" s="104">
        <f>AA61+AB61+AC61</f>
        <v>0</v>
      </c>
      <c r="AE61" s="13"/>
      <c r="AF61" s="12"/>
      <c r="AG61" s="58"/>
      <c r="AH61" s="69"/>
      <c r="AK61" s="55"/>
    </row>
    <row r="62" spans="3:37" s="61" customFormat="1" ht="25.5">
      <c r="C62" s="62"/>
      <c r="D62" s="54"/>
      <c r="E62" s="54"/>
      <c r="F62" s="54"/>
      <c r="G62" s="63"/>
      <c r="H62" s="64"/>
      <c r="I62" s="64"/>
      <c r="J62" s="65"/>
      <c r="K62" s="63"/>
      <c r="L62" s="66"/>
      <c r="M62" s="66"/>
      <c r="N62" s="66"/>
      <c r="O62" s="67"/>
      <c r="P62" s="66"/>
      <c r="Q62" s="66"/>
      <c r="R62" s="67"/>
      <c r="S62" s="66"/>
      <c r="T62" s="66"/>
      <c r="U62" s="67"/>
      <c r="V62" s="66"/>
      <c r="W62" s="66"/>
      <c r="X62" s="67"/>
      <c r="Y62" s="142"/>
      <c r="Z62" s="72" t="s">
        <v>20</v>
      </c>
      <c r="AA62" s="104"/>
      <c r="AB62" s="104"/>
      <c r="AC62" s="104"/>
      <c r="AD62" s="104">
        <f>AA62+AB62+AC62</f>
        <v>0</v>
      </c>
      <c r="AE62" s="13"/>
      <c r="AF62" s="12"/>
      <c r="AG62" s="58"/>
      <c r="AH62" s="69"/>
      <c r="AK62" s="55"/>
    </row>
    <row r="63" spans="3:37" s="61" customFormat="1" ht="25.5">
      <c r="C63" s="62"/>
      <c r="D63" s="54"/>
      <c r="E63" s="54"/>
      <c r="F63" s="54"/>
      <c r="G63" s="63"/>
      <c r="H63" s="64"/>
      <c r="I63" s="64"/>
      <c r="J63" s="65"/>
      <c r="K63" s="63"/>
      <c r="L63" s="66"/>
      <c r="M63" s="66"/>
      <c r="N63" s="66"/>
      <c r="O63" s="67"/>
      <c r="P63" s="66"/>
      <c r="Q63" s="66"/>
      <c r="R63" s="67"/>
      <c r="S63" s="66"/>
      <c r="T63" s="66"/>
      <c r="U63" s="67"/>
      <c r="V63" s="66"/>
      <c r="W63" s="66"/>
      <c r="X63" s="67"/>
      <c r="Y63" s="142"/>
      <c r="Z63" s="72" t="s">
        <v>20</v>
      </c>
      <c r="AA63" s="104"/>
      <c r="AB63" s="104"/>
      <c r="AC63" s="104"/>
      <c r="AD63" s="104">
        <f>AA63+AB63+AC63</f>
        <v>0</v>
      </c>
      <c r="AE63" s="13"/>
      <c r="AF63" s="12"/>
      <c r="AG63" s="58"/>
      <c r="AH63" s="69"/>
      <c r="AK63" s="55"/>
    </row>
    <row r="64" spans="3:37" s="61" customFormat="1" ht="25.5">
      <c r="C64" s="62"/>
      <c r="D64" s="54"/>
      <c r="E64" s="54"/>
      <c r="F64" s="54"/>
      <c r="G64" s="63"/>
      <c r="H64" s="64"/>
      <c r="I64" s="64"/>
      <c r="J64" s="65"/>
      <c r="K64" s="63"/>
      <c r="L64" s="66"/>
      <c r="M64" s="66"/>
      <c r="N64" s="66"/>
      <c r="O64" s="67"/>
      <c r="P64" s="66"/>
      <c r="Q64" s="66"/>
      <c r="R64" s="67"/>
      <c r="S64" s="66"/>
      <c r="T64" s="66"/>
      <c r="U64" s="67"/>
      <c r="V64" s="66"/>
      <c r="W64" s="66"/>
      <c r="X64" s="67"/>
      <c r="Y64" s="142"/>
      <c r="Z64" s="72" t="s">
        <v>20</v>
      </c>
      <c r="AA64" s="104"/>
      <c r="AB64" s="104"/>
      <c r="AC64" s="104"/>
      <c r="AD64" s="104">
        <f>AA64+AB64+AC64</f>
        <v>0</v>
      </c>
      <c r="AE64" s="13"/>
      <c r="AF64" s="12"/>
      <c r="AG64" s="58"/>
      <c r="AH64" s="69"/>
      <c r="AK64" s="55"/>
    </row>
    <row r="65" spans="3:37" s="61" customFormat="1" ht="12.75">
      <c r="C65" s="62"/>
      <c r="D65" s="54"/>
      <c r="E65" s="54"/>
      <c r="F65" s="54"/>
      <c r="G65" s="63"/>
      <c r="H65" s="64"/>
      <c r="I65" s="64"/>
      <c r="J65" s="65"/>
      <c r="K65" s="63"/>
      <c r="L65" s="66"/>
      <c r="M65" s="66"/>
      <c r="N65" s="66"/>
      <c r="O65" s="67"/>
      <c r="P65" s="66"/>
      <c r="Q65" s="66"/>
      <c r="R65" s="67"/>
      <c r="S65" s="66"/>
      <c r="T65" s="66"/>
      <c r="U65" s="67"/>
      <c r="V65" s="66"/>
      <c r="W65" s="66"/>
      <c r="X65" s="67"/>
      <c r="Y65" s="145" t="s">
        <v>45</v>
      </c>
      <c r="Z65" s="146"/>
      <c r="AA65" s="105">
        <f>SUM(AA60:AA64)</f>
        <v>0</v>
      </c>
      <c r="AB65" s="105">
        <f>SUM(AB60:AB64)</f>
        <v>0</v>
      </c>
      <c r="AC65" s="105">
        <f>SUM(AC60:AC64)</f>
        <v>0</v>
      </c>
      <c r="AD65" s="105">
        <f>SUM(AD60:AD64)</f>
        <v>0</v>
      </c>
      <c r="AE65" s="147"/>
      <c r="AF65" s="148"/>
      <c r="AG65" s="58"/>
      <c r="AH65" s="69"/>
      <c r="AK65" s="55"/>
    </row>
    <row r="66" spans="1:37" s="36" customFormat="1" ht="12.75">
      <c r="A66" s="68"/>
      <c r="B66" s="68"/>
      <c r="C66" s="88"/>
      <c r="D66" s="89"/>
      <c r="E66" s="90"/>
      <c r="F66" s="53"/>
      <c r="G66" s="88"/>
      <c r="H66" s="91"/>
      <c r="I66" s="53"/>
      <c r="J66" s="53"/>
      <c r="K66" s="53"/>
      <c r="L66" s="53"/>
      <c r="M66" s="91"/>
      <c r="N66" s="92"/>
      <c r="O66" s="92"/>
      <c r="P66" s="93"/>
      <c r="Q66" s="94"/>
      <c r="R66" s="95"/>
      <c r="S66" s="93"/>
      <c r="T66" s="94"/>
      <c r="U66" s="95"/>
      <c r="V66" s="93"/>
      <c r="W66" s="94"/>
      <c r="X66" s="95"/>
      <c r="Y66" s="96"/>
      <c r="Z66" s="68"/>
      <c r="AA66" s="97"/>
      <c r="AB66" s="97"/>
      <c r="AC66" s="97"/>
      <c r="AD66" s="97"/>
      <c r="AE66" s="68"/>
      <c r="AF66" s="68"/>
      <c r="AG66" s="58"/>
      <c r="AH66" s="69"/>
      <c r="AK66" s="55"/>
    </row>
    <row r="67" spans="3:37" s="61" customFormat="1" ht="38.25">
      <c r="C67" s="62"/>
      <c r="D67" s="54"/>
      <c r="E67" s="54"/>
      <c r="F67" s="54"/>
      <c r="G67" s="63"/>
      <c r="H67" s="64"/>
      <c r="I67" s="64"/>
      <c r="J67" s="65"/>
      <c r="K67" s="63"/>
      <c r="L67" s="66"/>
      <c r="M67" s="66"/>
      <c r="N67" s="66"/>
      <c r="O67" s="67"/>
      <c r="P67" s="66"/>
      <c r="Q67" s="66"/>
      <c r="R67" s="67"/>
      <c r="S67" s="66"/>
      <c r="T67" s="66"/>
      <c r="U67" s="67"/>
      <c r="V67" s="66"/>
      <c r="W67" s="66"/>
      <c r="X67" s="67"/>
      <c r="Y67" s="71" t="s">
        <v>42</v>
      </c>
      <c r="Z67" s="71" t="s">
        <v>5</v>
      </c>
      <c r="AA67" s="70" t="s">
        <v>2</v>
      </c>
      <c r="AB67" s="71" t="s">
        <v>12</v>
      </c>
      <c r="AC67" s="71" t="s">
        <v>44</v>
      </c>
      <c r="AD67" s="70" t="s">
        <v>13</v>
      </c>
      <c r="AE67" s="71" t="s">
        <v>3</v>
      </c>
      <c r="AF67" s="71" t="s">
        <v>14</v>
      </c>
      <c r="AG67" s="58"/>
      <c r="AH67" s="69"/>
      <c r="AK67" s="55"/>
    </row>
    <row r="68" spans="3:37" s="61" customFormat="1" ht="25.5">
      <c r="C68" s="62"/>
      <c r="D68" s="54"/>
      <c r="E68" s="54"/>
      <c r="F68" s="54"/>
      <c r="G68" s="63"/>
      <c r="H68" s="64"/>
      <c r="I68" s="64"/>
      <c r="J68" s="65"/>
      <c r="K68" s="63"/>
      <c r="L68" s="66"/>
      <c r="M68" s="66"/>
      <c r="N68" s="66"/>
      <c r="O68" s="67"/>
      <c r="P68" s="66"/>
      <c r="Q68" s="66"/>
      <c r="R68" s="67"/>
      <c r="S68" s="66"/>
      <c r="T68" s="66"/>
      <c r="U68" s="67"/>
      <c r="V68" s="66"/>
      <c r="W68" s="66"/>
      <c r="X68" s="67"/>
      <c r="Y68" s="141" t="s">
        <v>33</v>
      </c>
      <c r="Z68" s="72" t="s">
        <v>20</v>
      </c>
      <c r="AA68" s="104"/>
      <c r="AB68" s="104"/>
      <c r="AC68" s="104"/>
      <c r="AD68" s="104">
        <f>AA68+AB68+AC68</f>
        <v>0</v>
      </c>
      <c r="AE68" s="13"/>
      <c r="AF68" s="12"/>
      <c r="AG68" s="58"/>
      <c r="AH68" s="69"/>
      <c r="AK68" s="55"/>
    </row>
    <row r="69" spans="3:37" s="61" customFormat="1" ht="25.5">
      <c r="C69" s="62"/>
      <c r="D69" s="54"/>
      <c r="E69" s="54"/>
      <c r="F69" s="54"/>
      <c r="G69" s="63"/>
      <c r="H69" s="64"/>
      <c r="I69" s="64"/>
      <c r="J69" s="65"/>
      <c r="K69" s="63"/>
      <c r="L69" s="66"/>
      <c r="M69" s="66"/>
      <c r="N69" s="66"/>
      <c r="O69" s="67"/>
      <c r="P69" s="66"/>
      <c r="Q69" s="66"/>
      <c r="R69" s="67"/>
      <c r="S69" s="66"/>
      <c r="T69" s="66"/>
      <c r="U69" s="67"/>
      <c r="V69" s="66"/>
      <c r="W69" s="66"/>
      <c r="X69" s="67"/>
      <c r="Y69" s="142"/>
      <c r="Z69" s="72" t="s">
        <v>20</v>
      </c>
      <c r="AA69" s="104"/>
      <c r="AB69" s="104"/>
      <c r="AC69" s="104"/>
      <c r="AD69" s="104">
        <f>AA69+AB69+AC69</f>
        <v>0</v>
      </c>
      <c r="AE69" s="13"/>
      <c r="AF69" s="12"/>
      <c r="AG69" s="58"/>
      <c r="AH69" s="69"/>
      <c r="AK69" s="55"/>
    </row>
    <row r="70" spans="3:37" s="61" customFormat="1" ht="25.5">
      <c r="C70" s="62"/>
      <c r="D70" s="54"/>
      <c r="E70" s="54"/>
      <c r="F70" s="54"/>
      <c r="G70" s="63"/>
      <c r="H70" s="64"/>
      <c r="I70" s="64"/>
      <c r="J70" s="65"/>
      <c r="K70" s="63"/>
      <c r="L70" s="66"/>
      <c r="M70" s="66"/>
      <c r="N70" s="66"/>
      <c r="O70" s="67"/>
      <c r="P70" s="66"/>
      <c r="Q70" s="66"/>
      <c r="R70" s="67"/>
      <c r="S70" s="66"/>
      <c r="T70" s="66"/>
      <c r="U70" s="67"/>
      <c r="V70" s="66"/>
      <c r="W70" s="66"/>
      <c r="X70" s="67"/>
      <c r="Y70" s="142"/>
      <c r="Z70" s="72" t="s">
        <v>20</v>
      </c>
      <c r="AA70" s="104"/>
      <c r="AB70" s="104"/>
      <c r="AC70" s="104"/>
      <c r="AD70" s="104">
        <f>AA70+AB70+AC70</f>
        <v>0</v>
      </c>
      <c r="AE70" s="13"/>
      <c r="AF70" s="12"/>
      <c r="AG70" s="58"/>
      <c r="AH70" s="69"/>
      <c r="AK70" s="55"/>
    </row>
    <row r="71" spans="3:37" s="61" customFormat="1" ht="25.5">
      <c r="C71" s="62"/>
      <c r="D71" s="54"/>
      <c r="E71" s="54"/>
      <c r="F71" s="54"/>
      <c r="G71" s="63"/>
      <c r="H71" s="64"/>
      <c r="I71" s="64"/>
      <c r="J71" s="65"/>
      <c r="K71" s="63"/>
      <c r="L71" s="66"/>
      <c r="M71" s="66"/>
      <c r="N71" s="66"/>
      <c r="O71" s="67"/>
      <c r="P71" s="66"/>
      <c r="Q71" s="66"/>
      <c r="R71" s="67"/>
      <c r="S71" s="66"/>
      <c r="T71" s="66"/>
      <c r="U71" s="67"/>
      <c r="V71" s="66"/>
      <c r="W71" s="66"/>
      <c r="X71" s="67"/>
      <c r="Y71" s="142"/>
      <c r="Z71" s="72" t="s">
        <v>20</v>
      </c>
      <c r="AA71" s="104"/>
      <c r="AB71" s="104"/>
      <c r="AC71" s="104"/>
      <c r="AD71" s="104">
        <f>AA71+AB71+AC71</f>
        <v>0</v>
      </c>
      <c r="AE71" s="13"/>
      <c r="AF71" s="12"/>
      <c r="AG71" s="58"/>
      <c r="AH71" s="69"/>
      <c r="AK71" s="55"/>
    </row>
    <row r="72" spans="3:37" s="61" customFormat="1" ht="25.5">
      <c r="C72" s="62"/>
      <c r="D72" s="54"/>
      <c r="E72" s="54"/>
      <c r="F72" s="54"/>
      <c r="G72" s="63"/>
      <c r="H72" s="64"/>
      <c r="I72" s="64"/>
      <c r="J72" s="65"/>
      <c r="K72" s="63"/>
      <c r="L72" s="66"/>
      <c r="M72" s="66"/>
      <c r="N72" s="66"/>
      <c r="O72" s="67"/>
      <c r="P72" s="66"/>
      <c r="Q72" s="66"/>
      <c r="R72" s="67"/>
      <c r="S72" s="66"/>
      <c r="T72" s="66"/>
      <c r="U72" s="67"/>
      <c r="V72" s="66"/>
      <c r="W72" s="66"/>
      <c r="X72" s="67"/>
      <c r="Y72" s="142"/>
      <c r="Z72" s="72" t="s">
        <v>20</v>
      </c>
      <c r="AA72" s="104"/>
      <c r="AB72" s="104"/>
      <c r="AC72" s="104"/>
      <c r="AD72" s="104">
        <f>AA72+AB72+AC72</f>
        <v>0</v>
      </c>
      <c r="AE72" s="13"/>
      <c r="AF72" s="12"/>
      <c r="AG72" s="58"/>
      <c r="AH72" s="69"/>
      <c r="AK72" s="55"/>
    </row>
    <row r="73" spans="3:37" s="61" customFormat="1" ht="12.75">
      <c r="C73" s="62"/>
      <c r="D73" s="54"/>
      <c r="E73" s="54"/>
      <c r="F73" s="54"/>
      <c r="G73" s="63"/>
      <c r="H73" s="64"/>
      <c r="I73" s="64"/>
      <c r="J73" s="65"/>
      <c r="K73" s="63"/>
      <c r="L73" s="66"/>
      <c r="M73" s="66"/>
      <c r="N73" s="66"/>
      <c r="O73" s="67"/>
      <c r="P73" s="66"/>
      <c r="Q73" s="66"/>
      <c r="R73" s="67"/>
      <c r="S73" s="66"/>
      <c r="T73" s="66"/>
      <c r="U73" s="67"/>
      <c r="V73" s="66"/>
      <c r="W73" s="66"/>
      <c r="X73" s="67"/>
      <c r="Y73" s="145" t="s">
        <v>46</v>
      </c>
      <c r="Z73" s="146"/>
      <c r="AA73" s="105">
        <f>SUM(AA68:AA72)</f>
        <v>0</v>
      </c>
      <c r="AB73" s="105">
        <f>SUM(AB68:AB72)</f>
        <v>0</v>
      </c>
      <c r="AC73" s="105">
        <f>SUM(AC68:AC72)</f>
        <v>0</v>
      </c>
      <c r="AD73" s="105">
        <f>SUM(AD68:AD72)</f>
        <v>0</v>
      </c>
      <c r="AE73" s="147"/>
      <c r="AF73" s="148"/>
      <c r="AG73" s="58"/>
      <c r="AH73" s="69"/>
      <c r="AK73" s="55"/>
    </row>
    <row r="74" spans="1:37" s="36" customFormat="1" ht="12.75">
      <c r="A74" s="68"/>
      <c r="B74" s="68"/>
      <c r="C74" s="88"/>
      <c r="D74" s="89"/>
      <c r="E74" s="90"/>
      <c r="F74" s="53"/>
      <c r="G74" s="88"/>
      <c r="H74" s="91"/>
      <c r="I74" s="53"/>
      <c r="J74" s="53"/>
      <c r="K74" s="53"/>
      <c r="L74" s="53"/>
      <c r="M74" s="91"/>
      <c r="N74" s="92"/>
      <c r="O74" s="92"/>
      <c r="P74" s="93"/>
      <c r="Q74" s="94"/>
      <c r="R74" s="95"/>
      <c r="S74" s="93"/>
      <c r="T74" s="94"/>
      <c r="U74" s="95"/>
      <c r="V74" s="93"/>
      <c r="W74" s="94"/>
      <c r="X74" s="95"/>
      <c r="Y74" s="96"/>
      <c r="Z74" s="68"/>
      <c r="AA74" s="97"/>
      <c r="AB74" s="97"/>
      <c r="AC74" s="97"/>
      <c r="AD74" s="97"/>
      <c r="AE74" s="68"/>
      <c r="AF74" s="68"/>
      <c r="AG74" s="58"/>
      <c r="AH74" s="69"/>
      <c r="AK74" s="55"/>
    </row>
    <row r="75" spans="3:37" s="61" customFormat="1" ht="18" customHeight="1">
      <c r="C75" s="62"/>
      <c r="D75" s="54"/>
      <c r="E75" s="54"/>
      <c r="F75" s="54"/>
      <c r="G75" s="63"/>
      <c r="H75" s="64"/>
      <c r="I75" s="64"/>
      <c r="J75" s="65"/>
      <c r="K75" s="63"/>
      <c r="L75" s="66"/>
      <c r="M75" s="66"/>
      <c r="N75" s="66"/>
      <c r="O75" s="67"/>
      <c r="P75" s="66"/>
      <c r="Q75" s="66"/>
      <c r="R75" s="67"/>
      <c r="S75" s="66"/>
      <c r="T75" s="66"/>
      <c r="U75" s="67"/>
      <c r="V75" s="66"/>
      <c r="W75" s="66"/>
      <c r="X75" s="67"/>
      <c r="Y75" s="144" t="s">
        <v>42</v>
      </c>
      <c r="Z75" s="144" t="s">
        <v>5</v>
      </c>
      <c r="AA75" s="156" t="s">
        <v>2</v>
      </c>
      <c r="AB75" s="144" t="s">
        <v>12</v>
      </c>
      <c r="AC75" s="144" t="s">
        <v>44</v>
      </c>
      <c r="AD75" s="156" t="s">
        <v>13</v>
      </c>
      <c r="AE75" s="144" t="s">
        <v>3</v>
      </c>
      <c r="AF75" s="144" t="s">
        <v>14</v>
      </c>
      <c r="AG75" s="58"/>
      <c r="AH75" s="69"/>
      <c r="AK75" s="55"/>
    </row>
    <row r="76" spans="3:37" s="61" customFormat="1" ht="18" customHeight="1">
      <c r="C76" s="62"/>
      <c r="D76" s="54"/>
      <c r="E76" s="54"/>
      <c r="F76" s="54"/>
      <c r="G76" s="63"/>
      <c r="H76" s="64"/>
      <c r="I76" s="64"/>
      <c r="J76" s="65"/>
      <c r="K76" s="63"/>
      <c r="L76" s="66"/>
      <c r="M76" s="66"/>
      <c r="N76" s="66"/>
      <c r="O76" s="67"/>
      <c r="P76" s="66"/>
      <c r="Q76" s="66"/>
      <c r="R76" s="67"/>
      <c r="S76" s="66"/>
      <c r="T76" s="66"/>
      <c r="U76" s="67"/>
      <c r="V76" s="66"/>
      <c r="W76" s="66"/>
      <c r="X76" s="67"/>
      <c r="Y76" s="144"/>
      <c r="Z76" s="144"/>
      <c r="AA76" s="156"/>
      <c r="AB76" s="144"/>
      <c r="AC76" s="144"/>
      <c r="AD76" s="156"/>
      <c r="AE76" s="144"/>
      <c r="AF76" s="144"/>
      <c r="AG76" s="58"/>
      <c r="AH76" s="69"/>
      <c r="AK76" s="55"/>
    </row>
    <row r="77" spans="3:37" s="61" customFormat="1" ht="25.5">
      <c r="C77" s="62"/>
      <c r="D77" s="54"/>
      <c r="E77" s="54"/>
      <c r="F77" s="54"/>
      <c r="G77" s="63"/>
      <c r="H77" s="64"/>
      <c r="I77" s="64"/>
      <c r="J77" s="65"/>
      <c r="K77" s="63"/>
      <c r="L77" s="66"/>
      <c r="M77" s="66"/>
      <c r="N77" s="66"/>
      <c r="O77" s="67"/>
      <c r="P77" s="66"/>
      <c r="Q77" s="66"/>
      <c r="R77" s="67"/>
      <c r="S77" s="66"/>
      <c r="T77" s="66"/>
      <c r="U77" s="67"/>
      <c r="V77" s="66"/>
      <c r="W77" s="66"/>
      <c r="X77" s="67"/>
      <c r="Y77" s="141" t="s">
        <v>32</v>
      </c>
      <c r="Z77" s="72" t="s">
        <v>20</v>
      </c>
      <c r="AA77" s="104"/>
      <c r="AB77" s="104"/>
      <c r="AC77" s="104"/>
      <c r="AD77" s="104">
        <f>AA77+AB77+AC77</f>
        <v>0</v>
      </c>
      <c r="AE77" s="13"/>
      <c r="AF77" s="12"/>
      <c r="AG77" s="58"/>
      <c r="AH77" s="69"/>
      <c r="AK77" s="55"/>
    </row>
    <row r="78" spans="3:37" s="61" customFormat="1" ht="25.5">
      <c r="C78" s="62"/>
      <c r="D78" s="54"/>
      <c r="E78" s="54"/>
      <c r="F78" s="54"/>
      <c r="G78" s="63"/>
      <c r="H78" s="64"/>
      <c r="I78" s="64"/>
      <c r="J78" s="65"/>
      <c r="K78" s="63"/>
      <c r="L78" s="66"/>
      <c r="M78" s="66"/>
      <c r="N78" s="66"/>
      <c r="O78" s="67"/>
      <c r="P78" s="66"/>
      <c r="Q78" s="66"/>
      <c r="R78" s="67"/>
      <c r="S78" s="66"/>
      <c r="T78" s="66"/>
      <c r="U78" s="67"/>
      <c r="V78" s="66"/>
      <c r="W78" s="66"/>
      <c r="X78" s="67"/>
      <c r="Y78" s="142"/>
      <c r="Z78" s="72" t="s">
        <v>20</v>
      </c>
      <c r="AA78" s="104"/>
      <c r="AB78" s="104"/>
      <c r="AC78" s="104"/>
      <c r="AD78" s="104">
        <f>AA78+AB78+AC78</f>
        <v>0</v>
      </c>
      <c r="AE78" s="13"/>
      <c r="AF78" s="12"/>
      <c r="AG78" s="58"/>
      <c r="AH78" s="69"/>
      <c r="AK78" s="55"/>
    </row>
    <row r="79" spans="3:37" s="61" customFormat="1" ht="25.5">
      <c r="C79" s="62"/>
      <c r="D79" s="54"/>
      <c r="E79" s="54"/>
      <c r="F79" s="54"/>
      <c r="G79" s="63"/>
      <c r="H79" s="64"/>
      <c r="I79" s="64"/>
      <c r="J79" s="65"/>
      <c r="K79" s="63"/>
      <c r="L79" s="66"/>
      <c r="M79" s="66"/>
      <c r="N79" s="66"/>
      <c r="O79" s="67"/>
      <c r="P79" s="66"/>
      <c r="Q79" s="66"/>
      <c r="R79" s="67"/>
      <c r="S79" s="66"/>
      <c r="T79" s="66"/>
      <c r="U79" s="67"/>
      <c r="V79" s="66"/>
      <c r="W79" s="66"/>
      <c r="X79" s="67"/>
      <c r="Y79" s="142"/>
      <c r="Z79" s="72" t="s">
        <v>20</v>
      </c>
      <c r="AA79" s="104"/>
      <c r="AB79" s="104"/>
      <c r="AC79" s="104"/>
      <c r="AD79" s="104">
        <f>AA79+AB79+AC79</f>
        <v>0</v>
      </c>
      <c r="AE79" s="13"/>
      <c r="AF79" s="12"/>
      <c r="AG79" s="58"/>
      <c r="AH79" s="69"/>
      <c r="AK79" s="55"/>
    </row>
    <row r="80" spans="3:37" s="61" customFormat="1" ht="25.5">
      <c r="C80" s="62"/>
      <c r="D80" s="54"/>
      <c r="E80" s="54"/>
      <c r="F80" s="54"/>
      <c r="G80" s="63"/>
      <c r="H80" s="64"/>
      <c r="I80" s="64"/>
      <c r="J80" s="65"/>
      <c r="K80" s="63"/>
      <c r="L80" s="66"/>
      <c r="M80" s="66"/>
      <c r="N80" s="66"/>
      <c r="O80" s="67"/>
      <c r="P80" s="66"/>
      <c r="Q80" s="66"/>
      <c r="R80" s="67"/>
      <c r="S80" s="66"/>
      <c r="T80" s="66"/>
      <c r="U80" s="67"/>
      <c r="V80" s="66"/>
      <c r="W80" s="66"/>
      <c r="X80" s="67"/>
      <c r="Y80" s="142"/>
      <c r="Z80" s="72" t="s">
        <v>20</v>
      </c>
      <c r="AA80" s="104"/>
      <c r="AB80" s="104"/>
      <c r="AC80" s="104"/>
      <c r="AD80" s="104">
        <f>AA80+AB80+AC80</f>
        <v>0</v>
      </c>
      <c r="AE80" s="13"/>
      <c r="AF80" s="12"/>
      <c r="AG80" s="58"/>
      <c r="AH80" s="69"/>
      <c r="AK80" s="55"/>
    </row>
    <row r="81" spans="3:37" s="61" customFormat="1" ht="25.5">
      <c r="C81" s="62"/>
      <c r="D81" s="54"/>
      <c r="E81" s="54"/>
      <c r="F81" s="54"/>
      <c r="G81" s="63"/>
      <c r="H81" s="64"/>
      <c r="I81" s="64"/>
      <c r="J81" s="65"/>
      <c r="K81" s="63"/>
      <c r="L81" s="66"/>
      <c r="M81" s="66"/>
      <c r="N81" s="66"/>
      <c r="O81" s="67"/>
      <c r="P81" s="66"/>
      <c r="Q81" s="66"/>
      <c r="R81" s="67"/>
      <c r="S81" s="66"/>
      <c r="T81" s="66"/>
      <c r="U81" s="67"/>
      <c r="V81" s="66"/>
      <c r="W81" s="66"/>
      <c r="X81" s="67"/>
      <c r="Y81" s="142"/>
      <c r="Z81" s="72" t="s">
        <v>20</v>
      </c>
      <c r="AA81" s="104"/>
      <c r="AB81" s="104"/>
      <c r="AC81" s="104"/>
      <c r="AD81" s="104">
        <f>AA81+AB81+AC81</f>
        <v>0</v>
      </c>
      <c r="AE81" s="13"/>
      <c r="AF81" s="12"/>
      <c r="AG81" s="58"/>
      <c r="AH81" s="69"/>
      <c r="AK81" s="55"/>
    </row>
    <row r="82" spans="3:37" s="61" customFormat="1" ht="12.75">
      <c r="C82" s="62"/>
      <c r="D82" s="54"/>
      <c r="E82" s="54"/>
      <c r="F82" s="54"/>
      <c r="G82" s="63"/>
      <c r="H82" s="64"/>
      <c r="I82" s="64"/>
      <c r="J82" s="65"/>
      <c r="K82" s="63"/>
      <c r="L82" s="66"/>
      <c r="M82" s="66"/>
      <c r="N82" s="66"/>
      <c r="O82" s="67"/>
      <c r="P82" s="66"/>
      <c r="Q82" s="66"/>
      <c r="R82" s="67"/>
      <c r="S82" s="66"/>
      <c r="T82" s="66"/>
      <c r="U82" s="67"/>
      <c r="V82" s="66"/>
      <c r="W82" s="66"/>
      <c r="X82" s="67"/>
      <c r="Y82" s="145" t="s">
        <v>47</v>
      </c>
      <c r="Z82" s="146"/>
      <c r="AA82" s="105">
        <f>SUM(AA77:AA81)</f>
        <v>0</v>
      </c>
      <c r="AB82" s="105">
        <f>SUM(AB77:AB81)</f>
        <v>0</v>
      </c>
      <c r="AC82" s="105">
        <f>SUM(AC77:AC81)</f>
        <v>0</v>
      </c>
      <c r="AD82" s="105">
        <f>SUM(AD77:AD81)</f>
        <v>0</v>
      </c>
      <c r="AE82" s="147"/>
      <c r="AF82" s="148"/>
      <c r="AG82" s="58"/>
      <c r="AH82" s="69"/>
      <c r="AK82" s="55"/>
    </row>
    <row r="83" spans="1:37" s="36" customFormat="1" ht="12.75">
      <c r="A83" s="68"/>
      <c r="B83" s="68"/>
      <c r="C83" s="88"/>
      <c r="D83" s="89"/>
      <c r="E83" s="90"/>
      <c r="F83" s="53"/>
      <c r="G83" s="88"/>
      <c r="H83" s="91"/>
      <c r="I83" s="53"/>
      <c r="J83" s="53"/>
      <c r="K83" s="53"/>
      <c r="L83" s="53"/>
      <c r="M83" s="91"/>
      <c r="N83" s="92"/>
      <c r="O83" s="92"/>
      <c r="P83" s="93"/>
      <c r="Q83" s="94"/>
      <c r="R83" s="95"/>
      <c r="S83" s="93"/>
      <c r="T83" s="94"/>
      <c r="U83" s="95"/>
      <c r="V83" s="93"/>
      <c r="W83" s="94"/>
      <c r="X83" s="95"/>
      <c r="Y83" s="96"/>
      <c r="Z83" s="68"/>
      <c r="AA83" s="97"/>
      <c r="AB83" s="97"/>
      <c r="AC83" s="97"/>
      <c r="AD83" s="97"/>
      <c r="AE83" s="68"/>
      <c r="AF83" s="68"/>
      <c r="AG83" s="58"/>
      <c r="AH83" s="69"/>
      <c r="AK83" s="55"/>
    </row>
    <row r="84" spans="3:37" s="61" customFormat="1" ht="38.25">
      <c r="C84" s="62"/>
      <c r="D84" s="54"/>
      <c r="E84" s="54"/>
      <c r="F84" s="54"/>
      <c r="G84" s="63"/>
      <c r="H84" s="64"/>
      <c r="I84" s="64"/>
      <c r="J84" s="65"/>
      <c r="K84" s="63"/>
      <c r="L84" s="66"/>
      <c r="M84" s="66"/>
      <c r="N84" s="66"/>
      <c r="O84" s="67"/>
      <c r="P84" s="66"/>
      <c r="Q84" s="66"/>
      <c r="R84" s="67"/>
      <c r="S84" s="66"/>
      <c r="T84" s="66"/>
      <c r="U84" s="67"/>
      <c r="V84" s="66"/>
      <c r="W84" s="66"/>
      <c r="X84" s="67"/>
      <c r="Y84" s="71" t="s">
        <v>42</v>
      </c>
      <c r="Z84" s="71" t="s">
        <v>5</v>
      </c>
      <c r="AA84" s="70" t="s">
        <v>2</v>
      </c>
      <c r="AB84" s="71" t="s">
        <v>12</v>
      </c>
      <c r="AC84" s="71" t="s">
        <v>44</v>
      </c>
      <c r="AD84" s="70" t="s">
        <v>13</v>
      </c>
      <c r="AE84" s="71" t="s">
        <v>3</v>
      </c>
      <c r="AF84" s="71" t="s">
        <v>14</v>
      </c>
      <c r="AG84" s="58"/>
      <c r="AH84" s="69"/>
      <c r="AK84" s="55"/>
    </row>
    <row r="85" spans="3:37" s="61" customFormat="1" ht="25.5">
      <c r="C85" s="62"/>
      <c r="D85" s="54"/>
      <c r="E85" s="54"/>
      <c r="F85" s="54"/>
      <c r="G85" s="63"/>
      <c r="H85" s="64"/>
      <c r="I85" s="64"/>
      <c r="J85" s="65"/>
      <c r="K85" s="63"/>
      <c r="L85" s="66"/>
      <c r="M85" s="66"/>
      <c r="N85" s="66"/>
      <c r="O85" s="67"/>
      <c r="P85" s="66"/>
      <c r="Q85" s="66"/>
      <c r="R85" s="67"/>
      <c r="S85" s="66"/>
      <c r="T85" s="66"/>
      <c r="U85" s="67"/>
      <c r="V85" s="66"/>
      <c r="W85" s="66"/>
      <c r="X85" s="67"/>
      <c r="Y85" s="141" t="s">
        <v>31</v>
      </c>
      <c r="Z85" s="72" t="s">
        <v>20</v>
      </c>
      <c r="AA85" s="104"/>
      <c r="AB85" s="104"/>
      <c r="AC85" s="104"/>
      <c r="AD85" s="104">
        <f>AA85+AB85+AC85</f>
        <v>0</v>
      </c>
      <c r="AE85" s="13"/>
      <c r="AF85" s="12"/>
      <c r="AG85" s="58"/>
      <c r="AH85" s="69"/>
      <c r="AK85" s="55"/>
    </row>
    <row r="86" spans="3:37" s="61" customFormat="1" ht="25.5">
      <c r="C86" s="62"/>
      <c r="D86" s="54"/>
      <c r="E86" s="54"/>
      <c r="F86" s="54"/>
      <c r="G86" s="63"/>
      <c r="H86" s="64"/>
      <c r="I86" s="64"/>
      <c r="J86" s="65"/>
      <c r="K86" s="63"/>
      <c r="L86" s="66"/>
      <c r="M86" s="66"/>
      <c r="N86" s="66"/>
      <c r="O86" s="67"/>
      <c r="P86" s="66"/>
      <c r="Q86" s="66"/>
      <c r="R86" s="67"/>
      <c r="S86" s="66"/>
      <c r="T86" s="66"/>
      <c r="U86" s="67"/>
      <c r="V86" s="66"/>
      <c r="W86" s="66"/>
      <c r="X86" s="67"/>
      <c r="Y86" s="142"/>
      <c r="Z86" s="72" t="s">
        <v>20</v>
      </c>
      <c r="AA86" s="104"/>
      <c r="AB86" s="104"/>
      <c r="AC86" s="104"/>
      <c r="AD86" s="104">
        <f>AA86+AB86+AC86</f>
        <v>0</v>
      </c>
      <c r="AE86" s="13"/>
      <c r="AF86" s="12"/>
      <c r="AG86" s="58"/>
      <c r="AH86" s="69"/>
      <c r="AK86" s="55"/>
    </row>
    <row r="87" spans="3:37" s="61" customFormat="1" ht="25.5">
      <c r="C87" s="62"/>
      <c r="D87" s="54"/>
      <c r="E87" s="54"/>
      <c r="F87" s="54"/>
      <c r="G87" s="63"/>
      <c r="H87" s="64"/>
      <c r="I87" s="64"/>
      <c r="J87" s="65"/>
      <c r="K87" s="63"/>
      <c r="L87" s="66"/>
      <c r="M87" s="66"/>
      <c r="N87" s="66"/>
      <c r="O87" s="67"/>
      <c r="P87" s="66"/>
      <c r="Q87" s="66"/>
      <c r="R87" s="67"/>
      <c r="S87" s="66"/>
      <c r="T87" s="66"/>
      <c r="U87" s="67"/>
      <c r="V87" s="66"/>
      <c r="W87" s="66"/>
      <c r="X87" s="67"/>
      <c r="Y87" s="142"/>
      <c r="Z87" s="72" t="s">
        <v>20</v>
      </c>
      <c r="AA87" s="104"/>
      <c r="AB87" s="104"/>
      <c r="AC87" s="104"/>
      <c r="AD87" s="104">
        <f>AA87+AB87+AC87</f>
        <v>0</v>
      </c>
      <c r="AE87" s="13"/>
      <c r="AF87" s="12"/>
      <c r="AG87" s="58"/>
      <c r="AH87" s="69"/>
      <c r="AK87" s="55"/>
    </row>
    <row r="88" spans="3:37" s="61" customFormat="1" ht="25.5">
      <c r="C88" s="62"/>
      <c r="D88" s="54"/>
      <c r="E88" s="54"/>
      <c r="F88" s="54"/>
      <c r="G88" s="63"/>
      <c r="H88" s="64"/>
      <c r="I88" s="64"/>
      <c r="J88" s="65"/>
      <c r="K88" s="63"/>
      <c r="L88" s="66"/>
      <c r="M88" s="66"/>
      <c r="N88" s="66"/>
      <c r="O88" s="67"/>
      <c r="P88" s="66"/>
      <c r="Q88" s="66"/>
      <c r="R88" s="67"/>
      <c r="S88" s="66"/>
      <c r="T88" s="66"/>
      <c r="U88" s="67"/>
      <c r="V88" s="66"/>
      <c r="W88" s="66"/>
      <c r="X88" s="67"/>
      <c r="Y88" s="142"/>
      <c r="Z88" s="72" t="s">
        <v>20</v>
      </c>
      <c r="AA88" s="104"/>
      <c r="AB88" s="104"/>
      <c r="AC88" s="104"/>
      <c r="AD88" s="104">
        <f>AA88+AB88+AC88</f>
        <v>0</v>
      </c>
      <c r="AE88" s="13"/>
      <c r="AF88" s="12"/>
      <c r="AG88" s="58"/>
      <c r="AH88" s="69"/>
      <c r="AK88" s="55"/>
    </row>
    <row r="89" spans="3:37" s="61" customFormat="1" ht="25.5">
      <c r="C89" s="62"/>
      <c r="D89" s="54"/>
      <c r="E89" s="54"/>
      <c r="F89" s="54"/>
      <c r="G89" s="63"/>
      <c r="H89" s="64"/>
      <c r="I89" s="64"/>
      <c r="J89" s="65"/>
      <c r="K89" s="63"/>
      <c r="L89" s="66"/>
      <c r="M89" s="66"/>
      <c r="N89" s="66"/>
      <c r="O89" s="67"/>
      <c r="P89" s="66"/>
      <c r="Q89" s="66"/>
      <c r="R89" s="67"/>
      <c r="S89" s="66"/>
      <c r="T89" s="66"/>
      <c r="U89" s="67"/>
      <c r="V89" s="66"/>
      <c r="W89" s="66"/>
      <c r="X89" s="67"/>
      <c r="Y89" s="142"/>
      <c r="Z89" s="72" t="s">
        <v>20</v>
      </c>
      <c r="AA89" s="104"/>
      <c r="AB89" s="104"/>
      <c r="AC89" s="104"/>
      <c r="AD89" s="104">
        <f>AA89+AB89+AC89</f>
        <v>0</v>
      </c>
      <c r="AE89" s="13"/>
      <c r="AF89" s="12"/>
      <c r="AG89" s="58"/>
      <c r="AH89" s="69"/>
      <c r="AK89" s="55"/>
    </row>
    <row r="90" spans="3:37" s="61" customFormat="1" ht="12.75">
      <c r="C90" s="62"/>
      <c r="D90" s="54"/>
      <c r="E90" s="54"/>
      <c r="F90" s="54"/>
      <c r="G90" s="63"/>
      <c r="H90" s="64"/>
      <c r="I90" s="64"/>
      <c r="J90" s="65"/>
      <c r="K90" s="63"/>
      <c r="L90" s="66"/>
      <c r="M90" s="66"/>
      <c r="N90" s="66"/>
      <c r="O90" s="67"/>
      <c r="P90" s="66"/>
      <c r="Q90" s="66"/>
      <c r="R90" s="67"/>
      <c r="S90" s="66"/>
      <c r="T90" s="66"/>
      <c r="U90" s="67"/>
      <c r="V90" s="66"/>
      <c r="W90" s="66"/>
      <c r="X90" s="67"/>
      <c r="Y90" s="145" t="s">
        <v>48</v>
      </c>
      <c r="Z90" s="146"/>
      <c r="AA90" s="105">
        <f>SUM(AA85:AA89)</f>
        <v>0</v>
      </c>
      <c r="AB90" s="105">
        <f>SUM(AB85:AB89)</f>
        <v>0</v>
      </c>
      <c r="AC90" s="105">
        <f>SUM(AC85:AC89)</f>
        <v>0</v>
      </c>
      <c r="AD90" s="105">
        <f>SUM(AD85:AD89)</f>
        <v>0</v>
      </c>
      <c r="AE90" s="147"/>
      <c r="AF90" s="148"/>
      <c r="AG90" s="58"/>
      <c r="AH90" s="69"/>
      <c r="AK90" s="55"/>
    </row>
    <row r="91" spans="3:37" s="61" customFormat="1" ht="18" customHeight="1">
      <c r="C91" s="62"/>
      <c r="D91" s="54"/>
      <c r="E91" s="54"/>
      <c r="F91" s="54"/>
      <c r="G91" s="63"/>
      <c r="H91" s="64"/>
      <c r="I91" s="64"/>
      <c r="J91" s="65"/>
      <c r="K91" s="63"/>
      <c r="L91" s="66"/>
      <c r="M91" s="66"/>
      <c r="N91" s="66"/>
      <c r="O91" s="67"/>
      <c r="P91" s="66"/>
      <c r="Q91" s="66"/>
      <c r="R91" s="67"/>
      <c r="S91" s="66"/>
      <c r="T91" s="66"/>
      <c r="U91" s="67"/>
      <c r="V91" s="66"/>
      <c r="W91" s="66"/>
      <c r="X91" s="67"/>
      <c r="Y91" s="68"/>
      <c r="Z91" s="68"/>
      <c r="AA91" s="53"/>
      <c r="AB91" s="53"/>
      <c r="AC91" s="53"/>
      <c r="AD91" s="53"/>
      <c r="AE91" s="68"/>
      <c r="AF91" s="68"/>
      <c r="AG91" s="58"/>
      <c r="AH91" s="69"/>
      <c r="AK91" s="55"/>
    </row>
    <row r="92" spans="1:37" s="36" customFormat="1" ht="25.5" customHeight="1">
      <c r="A92" s="68"/>
      <c r="B92" s="68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68"/>
      <c r="O92" s="68"/>
      <c r="P92" s="66"/>
      <c r="Q92" s="66"/>
      <c r="R92" s="67"/>
      <c r="S92" s="66"/>
      <c r="T92" s="66"/>
      <c r="U92" s="67"/>
      <c r="V92" s="66"/>
      <c r="W92" s="66"/>
      <c r="X92" s="67"/>
      <c r="Y92" s="158" t="s">
        <v>49</v>
      </c>
      <c r="Z92" s="159"/>
      <c r="AA92" s="105">
        <f>AA90+AA82+AA74+AA66+AA58</f>
        <v>0</v>
      </c>
      <c r="AB92" s="105">
        <f>AB90+AB82+AB74+AB66+AB58</f>
        <v>0</v>
      </c>
      <c r="AC92" s="105">
        <f>AC90+AC82+AC74+AC66+AC58</f>
        <v>0</v>
      </c>
      <c r="AD92" s="105">
        <f>AD90+AD82+AD74+AD66+AD58</f>
        <v>0</v>
      </c>
      <c r="AE92" s="111"/>
      <c r="AF92" s="112"/>
      <c r="AG92" s="58"/>
      <c r="AH92" s="69"/>
      <c r="AK92" s="55"/>
    </row>
    <row r="93" spans="1:37" s="36" customFormat="1" ht="12.75">
      <c r="A93" s="68"/>
      <c r="B93" s="68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68"/>
      <c r="O93" s="68"/>
      <c r="P93" s="66"/>
      <c r="Q93" s="66"/>
      <c r="R93" s="67"/>
      <c r="S93" s="66"/>
      <c r="T93" s="66"/>
      <c r="U93" s="67"/>
      <c r="V93" s="66"/>
      <c r="W93" s="66"/>
      <c r="X93" s="67"/>
      <c r="Y93" s="61"/>
      <c r="Z93" s="112"/>
      <c r="AA93" s="112"/>
      <c r="AB93" s="112"/>
      <c r="AC93" s="112"/>
      <c r="AD93" s="112"/>
      <c r="AE93" s="112"/>
      <c r="AF93" s="112"/>
      <c r="AG93" s="58"/>
      <c r="AH93" s="69"/>
      <c r="AK93" s="55"/>
    </row>
    <row r="94" spans="1:37" s="36" customFormat="1" ht="13.5" thickBot="1">
      <c r="A94" s="68"/>
      <c r="B94" s="68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68"/>
      <c r="O94" s="68"/>
      <c r="P94" s="66"/>
      <c r="Q94" s="66"/>
      <c r="R94" s="67"/>
      <c r="S94" s="66"/>
      <c r="T94" s="66"/>
      <c r="U94" s="67"/>
      <c r="V94" s="66"/>
      <c r="W94" s="66"/>
      <c r="X94" s="67"/>
      <c r="Y94" s="113"/>
      <c r="Z94" s="110"/>
      <c r="AA94" s="114"/>
      <c r="AB94" s="114"/>
      <c r="AC94" s="114"/>
      <c r="AD94" s="114"/>
      <c r="AE94" s="110"/>
      <c r="AF94" s="110"/>
      <c r="AG94" s="58"/>
      <c r="AH94" s="69"/>
      <c r="AK94" s="55"/>
    </row>
    <row r="95" spans="1:37" s="61" customFormat="1" ht="12.75">
      <c r="A95" s="68"/>
      <c r="B95" s="68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68"/>
      <c r="O95" s="68"/>
      <c r="P95" s="66"/>
      <c r="Q95" s="66"/>
      <c r="R95" s="67"/>
      <c r="S95" s="66"/>
      <c r="T95" s="66"/>
      <c r="U95" s="67"/>
      <c r="V95" s="66"/>
      <c r="W95" s="66"/>
      <c r="X95" s="67"/>
      <c r="Y95" s="153" t="s">
        <v>70</v>
      </c>
      <c r="Z95" s="153"/>
      <c r="AA95" s="153"/>
      <c r="AB95" s="153"/>
      <c r="AC95" s="153"/>
      <c r="AD95" s="153"/>
      <c r="AE95" s="153"/>
      <c r="AF95" s="153"/>
      <c r="AG95" s="58"/>
      <c r="AH95" s="69"/>
      <c r="AK95" s="55"/>
    </row>
    <row r="96" spans="3:37" ht="12.75">
      <c r="C96" s="38"/>
      <c r="D96" s="39"/>
      <c r="E96" s="40"/>
      <c r="F96" s="41"/>
      <c r="G96" s="42"/>
      <c r="H96" s="20"/>
      <c r="I96" s="43"/>
      <c r="J96" s="44"/>
      <c r="K96" s="45"/>
      <c r="L96" s="46"/>
      <c r="M96" s="47"/>
      <c r="N96" s="48"/>
      <c r="O96" s="27"/>
      <c r="P96" s="47"/>
      <c r="Q96" s="48"/>
      <c r="R96" s="27"/>
      <c r="S96" s="47"/>
      <c r="T96" s="48"/>
      <c r="U96" s="27"/>
      <c r="V96" s="47"/>
      <c r="W96" s="48"/>
      <c r="X96" s="27"/>
      <c r="Y96" s="52"/>
      <c r="Z96" s="52"/>
      <c r="AA96" s="53"/>
      <c r="AB96" s="53"/>
      <c r="AC96" s="53"/>
      <c r="AD96" s="53"/>
      <c r="AE96" s="54"/>
      <c r="AF96" s="54"/>
      <c r="AG96" s="49"/>
      <c r="AH96" s="50"/>
      <c r="AK96" s="51"/>
    </row>
    <row r="97" spans="3:37" s="61" customFormat="1" ht="38.25">
      <c r="C97" s="62"/>
      <c r="D97" s="54"/>
      <c r="E97" s="54"/>
      <c r="F97" s="54"/>
      <c r="G97" s="63"/>
      <c r="H97" s="64"/>
      <c r="I97" s="64"/>
      <c r="J97" s="65"/>
      <c r="K97" s="63"/>
      <c r="L97" s="66"/>
      <c r="M97" s="66"/>
      <c r="N97" s="66"/>
      <c r="O97" s="67"/>
      <c r="P97" s="66"/>
      <c r="Q97" s="66"/>
      <c r="R97" s="67"/>
      <c r="S97" s="66"/>
      <c r="T97" s="66"/>
      <c r="U97" s="67"/>
      <c r="V97" s="66"/>
      <c r="W97" s="66"/>
      <c r="X97" s="67"/>
      <c r="Y97" s="71" t="s">
        <v>42</v>
      </c>
      <c r="Z97" s="71" t="s">
        <v>5</v>
      </c>
      <c r="AA97" s="70" t="s">
        <v>2</v>
      </c>
      <c r="AB97" s="71" t="s">
        <v>12</v>
      </c>
      <c r="AC97" s="71" t="s">
        <v>44</v>
      </c>
      <c r="AD97" s="70" t="s">
        <v>13</v>
      </c>
      <c r="AE97" s="71" t="s">
        <v>3</v>
      </c>
      <c r="AF97" s="71" t="s">
        <v>14</v>
      </c>
      <c r="AG97" s="58"/>
      <c r="AH97" s="69"/>
      <c r="AK97" s="55"/>
    </row>
    <row r="98" spans="3:37" ht="25.5">
      <c r="C98" s="15"/>
      <c r="D98" s="16"/>
      <c r="E98" s="31"/>
      <c r="F98" s="18"/>
      <c r="G98" s="19"/>
      <c r="H98" s="20"/>
      <c r="I98" s="21"/>
      <c r="J98" s="22"/>
      <c r="K98" s="32"/>
      <c r="L98" s="24"/>
      <c r="M98" s="25"/>
      <c r="N98" s="26"/>
      <c r="O98" s="27"/>
      <c r="P98" s="25"/>
      <c r="Q98" s="26"/>
      <c r="R98" s="27"/>
      <c r="S98" s="25"/>
      <c r="T98" s="26"/>
      <c r="U98" s="27"/>
      <c r="V98" s="25"/>
      <c r="W98" s="26"/>
      <c r="X98" s="27"/>
      <c r="Y98" s="141" t="s">
        <v>30</v>
      </c>
      <c r="Z98" s="72" t="s">
        <v>20</v>
      </c>
      <c r="AA98" s="104"/>
      <c r="AB98" s="104"/>
      <c r="AC98" s="104"/>
      <c r="AD98" s="104">
        <f>AA98+AB98+AC98</f>
        <v>0</v>
      </c>
      <c r="AE98" s="13"/>
      <c r="AF98" s="12"/>
      <c r="AG98" s="28"/>
      <c r="AH98" s="29"/>
      <c r="AK98" s="30"/>
    </row>
    <row r="99" spans="3:37" ht="25.5">
      <c r="C99" s="15"/>
      <c r="D99" s="16"/>
      <c r="E99" s="31"/>
      <c r="F99" s="18"/>
      <c r="G99" s="19"/>
      <c r="H99" s="20"/>
      <c r="I99" s="21"/>
      <c r="J99" s="22"/>
      <c r="K99" s="32"/>
      <c r="L99" s="24"/>
      <c r="M99" s="25"/>
      <c r="N99" s="26"/>
      <c r="O99" s="27"/>
      <c r="P99" s="25"/>
      <c r="Q99" s="26"/>
      <c r="R99" s="27"/>
      <c r="S99" s="25"/>
      <c r="T99" s="26"/>
      <c r="U99" s="27"/>
      <c r="V99" s="25"/>
      <c r="W99" s="26"/>
      <c r="X99" s="27"/>
      <c r="Y99" s="142"/>
      <c r="Z99" s="72" t="s">
        <v>20</v>
      </c>
      <c r="AA99" s="104"/>
      <c r="AB99" s="104"/>
      <c r="AC99" s="104"/>
      <c r="AD99" s="104">
        <f>AA99+AB99+AC99</f>
        <v>0</v>
      </c>
      <c r="AE99" s="13"/>
      <c r="AF99" s="12"/>
      <c r="AG99" s="28"/>
      <c r="AH99" s="29"/>
      <c r="AK99" s="30"/>
    </row>
    <row r="100" spans="3:37" ht="25.5">
      <c r="C100" s="15"/>
      <c r="D100" s="16"/>
      <c r="E100" s="31"/>
      <c r="F100" s="18"/>
      <c r="G100" s="19"/>
      <c r="H100" s="20"/>
      <c r="I100" s="21"/>
      <c r="J100" s="22"/>
      <c r="K100" s="32"/>
      <c r="L100" s="24"/>
      <c r="M100" s="25"/>
      <c r="N100" s="26"/>
      <c r="O100" s="27"/>
      <c r="P100" s="25"/>
      <c r="Q100" s="26"/>
      <c r="R100" s="27"/>
      <c r="S100" s="25"/>
      <c r="T100" s="26"/>
      <c r="U100" s="27"/>
      <c r="V100" s="25"/>
      <c r="W100" s="26"/>
      <c r="X100" s="27"/>
      <c r="Y100" s="142"/>
      <c r="Z100" s="72" t="s">
        <v>20</v>
      </c>
      <c r="AA100" s="104"/>
      <c r="AB100" s="104"/>
      <c r="AC100" s="104"/>
      <c r="AD100" s="104">
        <f>AA100+AB100+AC100</f>
        <v>0</v>
      </c>
      <c r="AE100" s="13"/>
      <c r="AF100" s="12"/>
      <c r="AG100" s="28"/>
      <c r="AH100" s="29"/>
      <c r="AK100" s="30"/>
    </row>
    <row r="101" spans="3:37" ht="25.5">
      <c r="C101" s="15"/>
      <c r="D101" s="16"/>
      <c r="E101" s="31"/>
      <c r="F101" s="18"/>
      <c r="G101" s="19"/>
      <c r="H101" s="20"/>
      <c r="I101" s="21"/>
      <c r="J101" s="22"/>
      <c r="K101" s="32"/>
      <c r="L101" s="24"/>
      <c r="M101" s="25"/>
      <c r="N101" s="26"/>
      <c r="O101" s="27"/>
      <c r="P101" s="25"/>
      <c r="Q101" s="26"/>
      <c r="R101" s="27"/>
      <c r="S101" s="25"/>
      <c r="T101" s="26"/>
      <c r="U101" s="27"/>
      <c r="V101" s="25"/>
      <c r="W101" s="26"/>
      <c r="X101" s="27"/>
      <c r="Y101" s="142"/>
      <c r="Z101" s="72" t="s">
        <v>20</v>
      </c>
      <c r="AA101" s="104"/>
      <c r="AB101" s="104"/>
      <c r="AC101" s="104"/>
      <c r="AD101" s="104">
        <f>AA101+AB101+AC101</f>
        <v>0</v>
      </c>
      <c r="AE101" s="13"/>
      <c r="AF101" s="12"/>
      <c r="AG101" s="28"/>
      <c r="AH101" s="29"/>
      <c r="AK101" s="30"/>
    </row>
    <row r="102" spans="3:37" ht="25.5">
      <c r="C102" s="15"/>
      <c r="D102" s="16"/>
      <c r="E102" s="31"/>
      <c r="F102" s="18"/>
      <c r="G102" s="19"/>
      <c r="H102" s="20"/>
      <c r="I102" s="21"/>
      <c r="J102" s="22"/>
      <c r="K102" s="32"/>
      <c r="L102" s="24"/>
      <c r="M102" s="25"/>
      <c r="N102" s="26"/>
      <c r="O102" s="27"/>
      <c r="P102" s="25"/>
      <c r="Q102" s="26"/>
      <c r="R102" s="27"/>
      <c r="S102" s="25"/>
      <c r="T102" s="26"/>
      <c r="U102" s="27"/>
      <c r="V102" s="25"/>
      <c r="W102" s="26"/>
      <c r="X102" s="27"/>
      <c r="Y102" s="142"/>
      <c r="Z102" s="72" t="s">
        <v>20</v>
      </c>
      <c r="AA102" s="104"/>
      <c r="AB102" s="104"/>
      <c r="AC102" s="104"/>
      <c r="AD102" s="104">
        <f>AA102+AB102+AC102</f>
        <v>0</v>
      </c>
      <c r="AE102" s="13"/>
      <c r="AF102" s="12"/>
      <c r="AG102" s="28"/>
      <c r="AH102" s="29"/>
      <c r="AK102" s="30"/>
    </row>
    <row r="103" spans="3:37" ht="12.75">
      <c r="C103" s="38"/>
      <c r="D103" s="39"/>
      <c r="E103" s="40"/>
      <c r="F103" s="41"/>
      <c r="G103" s="42"/>
      <c r="H103" s="59"/>
      <c r="I103" s="43"/>
      <c r="J103" s="44"/>
      <c r="K103" s="45"/>
      <c r="L103" s="46"/>
      <c r="M103" s="60"/>
      <c r="N103" s="56"/>
      <c r="O103" s="57"/>
      <c r="P103" s="60"/>
      <c r="Q103" s="56"/>
      <c r="R103" s="57"/>
      <c r="S103" s="60"/>
      <c r="T103" s="56"/>
      <c r="U103" s="57"/>
      <c r="V103" s="60"/>
      <c r="W103" s="56"/>
      <c r="X103" s="57"/>
      <c r="Y103" s="145" t="s">
        <v>65</v>
      </c>
      <c r="Z103" s="146"/>
      <c r="AA103" s="105">
        <f>SUM(AA98:AA102)</f>
        <v>0</v>
      </c>
      <c r="AB103" s="105">
        <f>SUM(AB98:AB102)</f>
        <v>0</v>
      </c>
      <c r="AC103" s="105">
        <f>SUM(AC98:AC102)</f>
        <v>0</v>
      </c>
      <c r="AD103" s="105">
        <f>SUM(AD98:AD102)</f>
        <v>0</v>
      </c>
      <c r="AE103" s="147"/>
      <c r="AF103" s="148"/>
      <c r="AG103" s="49"/>
      <c r="AH103" s="50"/>
      <c r="AK103" s="51"/>
    </row>
    <row r="104" spans="1:37" s="36" customFormat="1" ht="12.75">
      <c r="A104" s="68"/>
      <c r="B104" s="68"/>
      <c r="C104" s="88"/>
      <c r="D104" s="89"/>
      <c r="E104" s="90"/>
      <c r="F104" s="53"/>
      <c r="G104" s="88"/>
      <c r="H104" s="91"/>
      <c r="I104" s="53"/>
      <c r="J104" s="53"/>
      <c r="K104" s="53"/>
      <c r="L104" s="53"/>
      <c r="M104" s="91"/>
      <c r="N104" s="92"/>
      <c r="O104" s="92"/>
      <c r="P104" s="93"/>
      <c r="Q104" s="94"/>
      <c r="R104" s="95"/>
      <c r="S104" s="93"/>
      <c r="T104" s="94"/>
      <c r="U104" s="95"/>
      <c r="V104" s="93"/>
      <c r="W104" s="94"/>
      <c r="X104" s="95"/>
      <c r="Y104" s="96"/>
      <c r="Z104" s="68"/>
      <c r="AA104" s="97"/>
      <c r="AB104" s="97"/>
      <c r="AC104" s="97"/>
      <c r="AD104" s="97"/>
      <c r="AE104" s="68"/>
      <c r="AF104" s="68"/>
      <c r="AG104" s="58"/>
      <c r="AH104" s="69"/>
      <c r="AK104" s="55"/>
    </row>
    <row r="105" spans="3:37" s="61" customFormat="1" ht="38.25">
      <c r="C105" s="62"/>
      <c r="D105" s="54"/>
      <c r="E105" s="54"/>
      <c r="F105" s="54"/>
      <c r="G105" s="63"/>
      <c r="H105" s="64"/>
      <c r="I105" s="64"/>
      <c r="J105" s="65"/>
      <c r="K105" s="63"/>
      <c r="L105" s="66"/>
      <c r="M105" s="66"/>
      <c r="N105" s="66"/>
      <c r="O105" s="67"/>
      <c r="P105" s="66"/>
      <c r="Q105" s="66"/>
      <c r="R105" s="67"/>
      <c r="S105" s="66"/>
      <c r="T105" s="66"/>
      <c r="U105" s="67"/>
      <c r="V105" s="66"/>
      <c r="W105" s="66"/>
      <c r="X105" s="67"/>
      <c r="Y105" s="71" t="s">
        <v>42</v>
      </c>
      <c r="Z105" s="71" t="s">
        <v>5</v>
      </c>
      <c r="AA105" s="70" t="s">
        <v>2</v>
      </c>
      <c r="AB105" s="71" t="s">
        <v>12</v>
      </c>
      <c r="AC105" s="71" t="s">
        <v>44</v>
      </c>
      <c r="AD105" s="70" t="s">
        <v>13</v>
      </c>
      <c r="AE105" s="71" t="s">
        <v>3</v>
      </c>
      <c r="AF105" s="71" t="s">
        <v>14</v>
      </c>
      <c r="AG105" s="58"/>
      <c r="AH105" s="69"/>
      <c r="AK105" s="55"/>
    </row>
    <row r="106" spans="3:37" s="61" customFormat="1" ht="25.5">
      <c r="C106" s="62"/>
      <c r="D106" s="54"/>
      <c r="E106" s="54"/>
      <c r="F106" s="54"/>
      <c r="G106" s="63"/>
      <c r="H106" s="64"/>
      <c r="I106" s="64"/>
      <c r="J106" s="65"/>
      <c r="K106" s="63"/>
      <c r="L106" s="66"/>
      <c r="M106" s="66"/>
      <c r="N106" s="66"/>
      <c r="O106" s="67"/>
      <c r="P106" s="66"/>
      <c r="Q106" s="66"/>
      <c r="R106" s="67"/>
      <c r="S106" s="66"/>
      <c r="T106" s="66"/>
      <c r="U106" s="67"/>
      <c r="V106" s="66"/>
      <c r="W106" s="66"/>
      <c r="X106" s="67"/>
      <c r="Y106" s="141" t="s">
        <v>34</v>
      </c>
      <c r="Z106" s="72" t="s">
        <v>20</v>
      </c>
      <c r="AA106" s="104"/>
      <c r="AB106" s="104"/>
      <c r="AC106" s="104"/>
      <c r="AD106" s="104">
        <f>AA106+AB106+AC106</f>
        <v>0</v>
      </c>
      <c r="AE106" s="13"/>
      <c r="AF106" s="12"/>
      <c r="AG106" s="58"/>
      <c r="AH106" s="69"/>
      <c r="AK106" s="55"/>
    </row>
    <row r="107" spans="3:37" s="61" customFormat="1" ht="25.5">
      <c r="C107" s="62"/>
      <c r="D107" s="54"/>
      <c r="E107" s="54"/>
      <c r="F107" s="54"/>
      <c r="G107" s="63"/>
      <c r="H107" s="64"/>
      <c r="I107" s="64"/>
      <c r="J107" s="65"/>
      <c r="K107" s="63"/>
      <c r="L107" s="66"/>
      <c r="M107" s="66"/>
      <c r="N107" s="66"/>
      <c r="O107" s="67"/>
      <c r="P107" s="66"/>
      <c r="Q107" s="66"/>
      <c r="R107" s="67"/>
      <c r="S107" s="66"/>
      <c r="T107" s="66"/>
      <c r="U107" s="67"/>
      <c r="V107" s="66"/>
      <c r="W107" s="66"/>
      <c r="X107" s="67"/>
      <c r="Y107" s="142"/>
      <c r="Z107" s="72" t="s">
        <v>20</v>
      </c>
      <c r="AA107" s="104"/>
      <c r="AB107" s="104"/>
      <c r="AC107" s="104"/>
      <c r="AD107" s="104">
        <f>AA107+AB107+AC107</f>
        <v>0</v>
      </c>
      <c r="AE107" s="13"/>
      <c r="AF107" s="12"/>
      <c r="AG107" s="58"/>
      <c r="AH107" s="69"/>
      <c r="AK107" s="55"/>
    </row>
    <row r="108" spans="3:37" s="61" customFormat="1" ht="25.5">
      <c r="C108" s="62"/>
      <c r="D108" s="54"/>
      <c r="E108" s="54"/>
      <c r="F108" s="54"/>
      <c r="G108" s="63"/>
      <c r="H108" s="64"/>
      <c r="I108" s="64"/>
      <c r="J108" s="65"/>
      <c r="K108" s="63"/>
      <c r="L108" s="66"/>
      <c r="M108" s="66"/>
      <c r="N108" s="66"/>
      <c r="O108" s="67"/>
      <c r="P108" s="66"/>
      <c r="Q108" s="66"/>
      <c r="R108" s="67"/>
      <c r="S108" s="66"/>
      <c r="T108" s="66"/>
      <c r="U108" s="67"/>
      <c r="V108" s="66"/>
      <c r="W108" s="66"/>
      <c r="X108" s="67"/>
      <c r="Y108" s="142"/>
      <c r="Z108" s="72" t="s">
        <v>20</v>
      </c>
      <c r="AA108" s="104"/>
      <c r="AB108" s="104"/>
      <c r="AC108" s="104"/>
      <c r="AD108" s="104">
        <f>AA108+AB108+AC108</f>
        <v>0</v>
      </c>
      <c r="AE108" s="13"/>
      <c r="AF108" s="12"/>
      <c r="AG108" s="58"/>
      <c r="AH108" s="69"/>
      <c r="AK108" s="55"/>
    </row>
    <row r="109" spans="3:37" s="61" customFormat="1" ht="25.5">
      <c r="C109" s="62"/>
      <c r="D109" s="54"/>
      <c r="E109" s="54"/>
      <c r="F109" s="54"/>
      <c r="G109" s="63"/>
      <c r="H109" s="64"/>
      <c r="I109" s="64"/>
      <c r="J109" s="65"/>
      <c r="K109" s="63"/>
      <c r="L109" s="66"/>
      <c r="M109" s="66"/>
      <c r="N109" s="66"/>
      <c r="O109" s="67"/>
      <c r="P109" s="66"/>
      <c r="Q109" s="66"/>
      <c r="R109" s="67"/>
      <c r="S109" s="66"/>
      <c r="T109" s="66"/>
      <c r="U109" s="67"/>
      <c r="V109" s="66"/>
      <c r="W109" s="66"/>
      <c r="X109" s="67"/>
      <c r="Y109" s="142"/>
      <c r="Z109" s="72" t="s">
        <v>20</v>
      </c>
      <c r="AA109" s="104"/>
      <c r="AB109" s="104"/>
      <c r="AC109" s="104"/>
      <c r="AD109" s="104">
        <f>AA109+AB109+AC109</f>
        <v>0</v>
      </c>
      <c r="AE109" s="13"/>
      <c r="AF109" s="12"/>
      <c r="AG109" s="58"/>
      <c r="AH109" s="69"/>
      <c r="AK109" s="55"/>
    </row>
    <row r="110" spans="3:37" s="61" customFormat="1" ht="25.5">
      <c r="C110" s="62"/>
      <c r="D110" s="54"/>
      <c r="E110" s="54"/>
      <c r="F110" s="54"/>
      <c r="G110" s="63"/>
      <c r="H110" s="64"/>
      <c r="I110" s="64"/>
      <c r="J110" s="65"/>
      <c r="K110" s="63"/>
      <c r="L110" s="66"/>
      <c r="M110" s="66"/>
      <c r="N110" s="66"/>
      <c r="O110" s="67"/>
      <c r="P110" s="66"/>
      <c r="Q110" s="66"/>
      <c r="R110" s="67"/>
      <c r="S110" s="66"/>
      <c r="T110" s="66"/>
      <c r="U110" s="67"/>
      <c r="V110" s="66"/>
      <c r="W110" s="66"/>
      <c r="X110" s="67"/>
      <c r="Y110" s="142"/>
      <c r="Z110" s="72" t="s">
        <v>20</v>
      </c>
      <c r="AA110" s="104"/>
      <c r="AB110" s="104"/>
      <c r="AC110" s="104"/>
      <c r="AD110" s="104">
        <f>AA110+AB110+AC110</f>
        <v>0</v>
      </c>
      <c r="AE110" s="13"/>
      <c r="AF110" s="12"/>
      <c r="AG110" s="58"/>
      <c r="AH110" s="69"/>
      <c r="AK110" s="55"/>
    </row>
    <row r="111" spans="3:37" s="61" customFormat="1" ht="12.75">
      <c r="C111" s="62"/>
      <c r="D111" s="54"/>
      <c r="E111" s="54"/>
      <c r="F111" s="54"/>
      <c r="G111" s="63"/>
      <c r="H111" s="64"/>
      <c r="I111" s="64"/>
      <c r="J111" s="65"/>
      <c r="K111" s="63"/>
      <c r="L111" s="66"/>
      <c r="M111" s="66"/>
      <c r="N111" s="66"/>
      <c r="O111" s="67"/>
      <c r="P111" s="66"/>
      <c r="Q111" s="66"/>
      <c r="R111" s="67"/>
      <c r="S111" s="66"/>
      <c r="T111" s="66"/>
      <c r="U111" s="67"/>
      <c r="V111" s="66"/>
      <c r="W111" s="66"/>
      <c r="X111" s="67"/>
      <c r="Y111" s="145" t="s">
        <v>66</v>
      </c>
      <c r="Z111" s="146"/>
      <c r="AA111" s="105">
        <f>SUM(AA106:AA110)</f>
        <v>0</v>
      </c>
      <c r="AB111" s="105">
        <f>SUM(AB106:AB110)</f>
        <v>0</v>
      </c>
      <c r="AC111" s="105">
        <f>SUM(AC106:AC110)</f>
        <v>0</v>
      </c>
      <c r="AD111" s="105">
        <f>SUM(AD106:AD110)</f>
        <v>0</v>
      </c>
      <c r="AE111" s="147"/>
      <c r="AF111" s="148"/>
      <c r="AG111" s="58"/>
      <c r="AH111" s="69"/>
      <c r="AK111" s="55"/>
    </row>
    <row r="112" spans="1:37" s="36" customFormat="1" ht="12.75">
      <c r="A112" s="68"/>
      <c r="B112" s="68"/>
      <c r="C112" s="88"/>
      <c r="D112" s="89"/>
      <c r="E112" s="90"/>
      <c r="F112" s="53"/>
      <c r="G112" s="88"/>
      <c r="H112" s="91"/>
      <c r="I112" s="53"/>
      <c r="J112" s="53"/>
      <c r="K112" s="53"/>
      <c r="L112" s="53"/>
      <c r="M112" s="91"/>
      <c r="N112" s="92"/>
      <c r="O112" s="92"/>
      <c r="P112" s="93"/>
      <c r="Q112" s="94"/>
      <c r="R112" s="95"/>
      <c r="S112" s="93"/>
      <c r="T112" s="94"/>
      <c r="U112" s="95"/>
      <c r="V112" s="93"/>
      <c r="W112" s="94"/>
      <c r="X112" s="95"/>
      <c r="Y112" s="96"/>
      <c r="Z112" s="68"/>
      <c r="AA112" s="97"/>
      <c r="AB112" s="97"/>
      <c r="AC112" s="97"/>
      <c r="AD112" s="97"/>
      <c r="AE112" s="68"/>
      <c r="AF112" s="68"/>
      <c r="AG112" s="58"/>
      <c r="AH112" s="69"/>
      <c r="AK112" s="55"/>
    </row>
    <row r="113" spans="3:37" s="61" customFormat="1" ht="41.25" customHeight="1">
      <c r="C113" s="62"/>
      <c r="D113" s="54"/>
      <c r="E113" s="54"/>
      <c r="F113" s="54"/>
      <c r="G113" s="63"/>
      <c r="H113" s="64"/>
      <c r="I113" s="64"/>
      <c r="J113" s="65"/>
      <c r="K113" s="63"/>
      <c r="L113" s="66"/>
      <c r="M113" s="66"/>
      <c r="N113" s="66"/>
      <c r="O113" s="67"/>
      <c r="P113" s="66"/>
      <c r="Q113" s="66"/>
      <c r="R113" s="67"/>
      <c r="S113" s="66"/>
      <c r="T113" s="66"/>
      <c r="U113" s="67"/>
      <c r="V113" s="66"/>
      <c r="W113" s="66"/>
      <c r="X113" s="67"/>
      <c r="Y113" s="71" t="s">
        <v>42</v>
      </c>
      <c r="Z113" s="71" t="s">
        <v>5</v>
      </c>
      <c r="AA113" s="70" t="s">
        <v>2</v>
      </c>
      <c r="AB113" s="71" t="s">
        <v>12</v>
      </c>
      <c r="AC113" s="71" t="s">
        <v>44</v>
      </c>
      <c r="AD113" s="70" t="s">
        <v>13</v>
      </c>
      <c r="AE113" s="71" t="s">
        <v>3</v>
      </c>
      <c r="AF113" s="71" t="s">
        <v>14</v>
      </c>
      <c r="AG113" s="58"/>
      <c r="AH113" s="69"/>
      <c r="AK113" s="55"/>
    </row>
    <row r="114" spans="3:37" s="61" customFormat="1" ht="28.5" customHeight="1">
      <c r="C114" s="62"/>
      <c r="D114" s="54"/>
      <c r="E114" s="54"/>
      <c r="F114" s="54"/>
      <c r="G114" s="63"/>
      <c r="H114" s="64"/>
      <c r="I114" s="64"/>
      <c r="J114" s="65"/>
      <c r="K114" s="63"/>
      <c r="L114" s="66"/>
      <c r="M114" s="66"/>
      <c r="N114" s="66"/>
      <c r="O114" s="67"/>
      <c r="P114" s="66"/>
      <c r="Q114" s="66"/>
      <c r="R114" s="67"/>
      <c r="S114" s="66"/>
      <c r="T114" s="66"/>
      <c r="U114" s="67"/>
      <c r="V114" s="66"/>
      <c r="W114" s="66"/>
      <c r="X114" s="67"/>
      <c r="Y114" s="141" t="s">
        <v>33</v>
      </c>
      <c r="Z114" s="72" t="s">
        <v>20</v>
      </c>
      <c r="AA114" s="104"/>
      <c r="AB114" s="104"/>
      <c r="AC114" s="104"/>
      <c r="AD114" s="104">
        <f>AA114+AB114+AC114</f>
        <v>0</v>
      </c>
      <c r="AE114" s="13"/>
      <c r="AF114" s="12"/>
      <c r="AG114" s="58"/>
      <c r="AH114" s="69"/>
      <c r="AK114" s="55"/>
    </row>
    <row r="115" spans="3:37" s="61" customFormat="1" ht="28.5" customHeight="1">
      <c r="C115" s="62"/>
      <c r="D115" s="54"/>
      <c r="E115" s="54"/>
      <c r="F115" s="54"/>
      <c r="G115" s="63"/>
      <c r="H115" s="64"/>
      <c r="I115" s="64"/>
      <c r="J115" s="65"/>
      <c r="K115" s="63"/>
      <c r="L115" s="66"/>
      <c r="M115" s="66"/>
      <c r="N115" s="66"/>
      <c r="O115" s="67"/>
      <c r="P115" s="66"/>
      <c r="Q115" s="66"/>
      <c r="R115" s="67"/>
      <c r="S115" s="66"/>
      <c r="T115" s="66"/>
      <c r="U115" s="67"/>
      <c r="V115" s="66"/>
      <c r="W115" s="66"/>
      <c r="X115" s="67"/>
      <c r="Y115" s="142"/>
      <c r="Z115" s="72" t="s">
        <v>20</v>
      </c>
      <c r="AA115" s="104"/>
      <c r="AB115" s="104"/>
      <c r="AC115" s="104"/>
      <c r="AD115" s="104">
        <f>AA115+AB115+AC115</f>
        <v>0</v>
      </c>
      <c r="AE115" s="13"/>
      <c r="AF115" s="12"/>
      <c r="AG115" s="58"/>
      <c r="AH115" s="69"/>
      <c r="AK115" s="55"/>
    </row>
    <row r="116" spans="3:37" s="61" customFormat="1" ht="28.5" customHeight="1">
      <c r="C116" s="62"/>
      <c r="D116" s="54"/>
      <c r="E116" s="54"/>
      <c r="F116" s="54"/>
      <c r="G116" s="63"/>
      <c r="H116" s="64"/>
      <c r="I116" s="64"/>
      <c r="J116" s="65"/>
      <c r="K116" s="63"/>
      <c r="L116" s="66"/>
      <c r="M116" s="66"/>
      <c r="N116" s="66"/>
      <c r="O116" s="67"/>
      <c r="P116" s="66"/>
      <c r="Q116" s="66"/>
      <c r="R116" s="67"/>
      <c r="S116" s="66"/>
      <c r="T116" s="66"/>
      <c r="U116" s="67"/>
      <c r="V116" s="66"/>
      <c r="W116" s="66"/>
      <c r="X116" s="67"/>
      <c r="Y116" s="142"/>
      <c r="Z116" s="72" t="s">
        <v>20</v>
      </c>
      <c r="AA116" s="104"/>
      <c r="AB116" s="104"/>
      <c r="AC116" s="104"/>
      <c r="AD116" s="104">
        <f>AA116+AB116+AC116</f>
        <v>0</v>
      </c>
      <c r="AE116" s="13"/>
      <c r="AF116" s="12"/>
      <c r="AG116" s="58"/>
      <c r="AH116" s="69"/>
      <c r="AK116" s="55"/>
    </row>
    <row r="117" spans="3:37" s="61" customFormat="1" ht="28.5" customHeight="1">
      <c r="C117" s="62"/>
      <c r="D117" s="54"/>
      <c r="E117" s="54"/>
      <c r="F117" s="54"/>
      <c r="G117" s="63"/>
      <c r="H117" s="64"/>
      <c r="I117" s="64"/>
      <c r="J117" s="65"/>
      <c r="K117" s="63"/>
      <c r="L117" s="66"/>
      <c r="M117" s="66"/>
      <c r="N117" s="66"/>
      <c r="O117" s="67"/>
      <c r="P117" s="66"/>
      <c r="Q117" s="66"/>
      <c r="R117" s="67"/>
      <c r="S117" s="66"/>
      <c r="T117" s="66"/>
      <c r="U117" s="67"/>
      <c r="V117" s="66"/>
      <c r="W117" s="66"/>
      <c r="X117" s="67"/>
      <c r="Y117" s="142"/>
      <c r="Z117" s="72" t="s">
        <v>20</v>
      </c>
      <c r="AA117" s="104"/>
      <c r="AB117" s="104"/>
      <c r="AC117" s="104"/>
      <c r="AD117" s="104">
        <f>AA117+AB117+AC117</f>
        <v>0</v>
      </c>
      <c r="AE117" s="13"/>
      <c r="AF117" s="12"/>
      <c r="AG117" s="58"/>
      <c r="AH117" s="69"/>
      <c r="AK117" s="55"/>
    </row>
    <row r="118" spans="3:37" s="61" customFormat="1" ht="28.5" customHeight="1">
      <c r="C118" s="62"/>
      <c r="D118" s="54"/>
      <c r="E118" s="54"/>
      <c r="F118" s="54"/>
      <c r="G118" s="63"/>
      <c r="H118" s="64"/>
      <c r="I118" s="64"/>
      <c r="J118" s="65"/>
      <c r="K118" s="63"/>
      <c r="L118" s="66"/>
      <c r="M118" s="66"/>
      <c r="N118" s="66"/>
      <c r="O118" s="67"/>
      <c r="P118" s="66"/>
      <c r="Q118" s="66"/>
      <c r="R118" s="67"/>
      <c r="S118" s="66"/>
      <c r="T118" s="66"/>
      <c r="U118" s="67"/>
      <c r="V118" s="66"/>
      <c r="W118" s="66"/>
      <c r="X118" s="67"/>
      <c r="Y118" s="142"/>
      <c r="Z118" s="72" t="s">
        <v>20</v>
      </c>
      <c r="AA118" s="104"/>
      <c r="AB118" s="104"/>
      <c r="AC118" s="104"/>
      <c r="AD118" s="104">
        <f>AA118+AB118+AC118</f>
        <v>0</v>
      </c>
      <c r="AE118" s="13"/>
      <c r="AF118" s="12"/>
      <c r="AG118" s="58"/>
      <c r="AH118" s="69"/>
      <c r="AK118" s="55"/>
    </row>
    <row r="119" spans="3:37" s="61" customFormat="1" ht="12.75">
      <c r="C119" s="62"/>
      <c r="D119" s="54"/>
      <c r="E119" s="54"/>
      <c r="F119" s="54"/>
      <c r="G119" s="63"/>
      <c r="H119" s="64"/>
      <c r="I119" s="64"/>
      <c r="J119" s="65"/>
      <c r="K119" s="63"/>
      <c r="L119" s="66"/>
      <c r="M119" s="66"/>
      <c r="N119" s="66"/>
      <c r="O119" s="67"/>
      <c r="P119" s="66"/>
      <c r="Q119" s="66"/>
      <c r="R119" s="67"/>
      <c r="S119" s="66"/>
      <c r="T119" s="66"/>
      <c r="U119" s="67"/>
      <c r="V119" s="66"/>
      <c r="W119" s="66"/>
      <c r="X119" s="67"/>
      <c r="Y119" s="145" t="s">
        <v>67</v>
      </c>
      <c r="Z119" s="146"/>
      <c r="AA119" s="105">
        <f>SUM(AA114:AA118)</f>
        <v>0</v>
      </c>
      <c r="AB119" s="105">
        <f>SUM(AB114:AB118)</f>
        <v>0</v>
      </c>
      <c r="AC119" s="105">
        <f>SUM(AC114:AC118)</f>
        <v>0</v>
      </c>
      <c r="AD119" s="105">
        <f>SUM(AD114:AD118)</f>
        <v>0</v>
      </c>
      <c r="AE119" s="147"/>
      <c r="AF119" s="148"/>
      <c r="AG119" s="58"/>
      <c r="AH119" s="69"/>
      <c r="AK119" s="55"/>
    </row>
    <row r="120" spans="1:37" s="36" customFormat="1" ht="12.75">
      <c r="A120" s="68"/>
      <c r="B120" s="68"/>
      <c r="C120" s="88"/>
      <c r="D120" s="89"/>
      <c r="E120" s="90"/>
      <c r="F120" s="53"/>
      <c r="G120" s="88"/>
      <c r="H120" s="91"/>
      <c r="I120" s="53"/>
      <c r="J120" s="53"/>
      <c r="K120" s="53"/>
      <c r="L120" s="53"/>
      <c r="M120" s="91"/>
      <c r="N120" s="92"/>
      <c r="O120" s="92"/>
      <c r="P120" s="93"/>
      <c r="Q120" s="94"/>
      <c r="R120" s="95"/>
      <c r="S120" s="93"/>
      <c r="T120" s="94"/>
      <c r="U120" s="95"/>
      <c r="V120" s="93"/>
      <c r="W120" s="94"/>
      <c r="X120" s="95"/>
      <c r="Y120" s="96"/>
      <c r="Z120" s="68"/>
      <c r="AA120" s="97"/>
      <c r="AB120" s="97"/>
      <c r="AC120" s="97"/>
      <c r="AD120" s="97"/>
      <c r="AE120" s="68"/>
      <c r="AF120" s="68"/>
      <c r="AG120" s="58"/>
      <c r="AH120" s="69"/>
      <c r="AK120" s="55"/>
    </row>
    <row r="121" spans="3:37" s="61" customFormat="1" ht="18" customHeight="1">
      <c r="C121" s="62"/>
      <c r="D121" s="54"/>
      <c r="E121" s="54"/>
      <c r="F121" s="54"/>
      <c r="G121" s="63"/>
      <c r="H121" s="64"/>
      <c r="I121" s="64"/>
      <c r="J121" s="65"/>
      <c r="K121" s="63"/>
      <c r="L121" s="66"/>
      <c r="M121" s="66"/>
      <c r="N121" s="66"/>
      <c r="O121" s="67"/>
      <c r="P121" s="66"/>
      <c r="Q121" s="66"/>
      <c r="R121" s="67"/>
      <c r="S121" s="66"/>
      <c r="T121" s="66"/>
      <c r="U121" s="67"/>
      <c r="V121" s="66"/>
      <c r="W121" s="66"/>
      <c r="X121" s="67"/>
      <c r="Y121" s="144" t="s">
        <v>42</v>
      </c>
      <c r="Z121" s="144" t="s">
        <v>5</v>
      </c>
      <c r="AA121" s="156" t="s">
        <v>2</v>
      </c>
      <c r="AB121" s="144" t="s">
        <v>12</v>
      </c>
      <c r="AC121" s="144" t="s">
        <v>44</v>
      </c>
      <c r="AD121" s="156" t="s">
        <v>13</v>
      </c>
      <c r="AE121" s="144" t="s">
        <v>3</v>
      </c>
      <c r="AF121" s="144" t="s">
        <v>14</v>
      </c>
      <c r="AG121" s="58"/>
      <c r="AH121" s="69"/>
      <c r="AK121" s="55"/>
    </row>
    <row r="122" spans="3:37" s="61" customFormat="1" ht="18" customHeight="1">
      <c r="C122" s="62"/>
      <c r="D122" s="54"/>
      <c r="E122" s="54"/>
      <c r="F122" s="54"/>
      <c r="G122" s="63"/>
      <c r="H122" s="64"/>
      <c r="I122" s="64"/>
      <c r="J122" s="65"/>
      <c r="K122" s="63"/>
      <c r="L122" s="66"/>
      <c r="M122" s="66"/>
      <c r="N122" s="66"/>
      <c r="O122" s="67"/>
      <c r="P122" s="66"/>
      <c r="Q122" s="66"/>
      <c r="R122" s="67"/>
      <c r="S122" s="66"/>
      <c r="T122" s="66"/>
      <c r="U122" s="67"/>
      <c r="V122" s="66"/>
      <c r="W122" s="66"/>
      <c r="X122" s="67"/>
      <c r="Y122" s="144"/>
      <c r="Z122" s="144"/>
      <c r="AA122" s="156"/>
      <c r="AB122" s="144"/>
      <c r="AC122" s="144"/>
      <c r="AD122" s="156"/>
      <c r="AE122" s="144"/>
      <c r="AF122" s="144"/>
      <c r="AG122" s="58"/>
      <c r="AH122" s="69"/>
      <c r="AK122" s="55"/>
    </row>
    <row r="123" spans="3:37" s="61" customFormat="1" ht="25.5">
      <c r="C123" s="62"/>
      <c r="D123" s="54"/>
      <c r="E123" s="54"/>
      <c r="F123" s="54"/>
      <c r="G123" s="63"/>
      <c r="H123" s="64"/>
      <c r="I123" s="64"/>
      <c r="J123" s="65"/>
      <c r="K123" s="63"/>
      <c r="L123" s="66"/>
      <c r="M123" s="66"/>
      <c r="N123" s="66"/>
      <c r="O123" s="67"/>
      <c r="P123" s="66"/>
      <c r="Q123" s="66"/>
      <c r="R123" s="67"/>
      <c r="S123" s="66"/>
      <c r="T123" s="66"/>
      <c r="U123" s="67"/>
      <c r="V123" s="66"/>
      <c r="W123" s="66"/>
      <c r="X123" s="67"/>
      <c r="Y123" s="141" t="s">
        <v>32</v>
      </c>
      <c r="Z123" s="72" t="s">
        <v>20</v>
      </c>
      <c r="AA123" s="104"/>
      <c r="AB123" s="104"/>
      <c r="AC123" s="104"/>
      <c r="AD123" s="104">
        <f>AA123+AB123+AC123</f>
        <v>0</v>
      </c>
      <c r="AE123" s="13"/>
      <c r="AF123" s="12"/>
      <c r="AG123" s="58"/>
      <c r="AH123" s="69"/>
      <c r="AK123" s="55"/>
    </row>
    <row r="124" spans="3:37" s="61" customFormat="1" ht="25.5">
      <c r="C124" s="62"/>
      <c r="D124" s="54"/>
      <c r="E124" s="54"/>
      <c r="F124" s="54"/>
      <c r="G124" s="63"/>
      <c r="H124" s="64"/>
      <c r="I124" s="64"/>
      <c r="J124" s="65"/>
      <c r="K124" s="63"/>
      <c r="L124" s="66"/>
      <c r="M124" s="66"/>
      <c r="N124" s="66"/>
      <c r="O124" s="67"/>
      <c r="P124" s="66"/>
      <c r="Q124" s="66"/>
      <c r="R124" s="67"/>
      <c r="S124" s="66"/>
      <c r="T124" s="66"/>
      <c r="U124" s="67"/>
      <c r="V124" s="66"/>
      <c r="W124" s="66"/>
      <c r="X124" s="67"/>
      <c r="Y124" s="142"/>
      <c r="Z124" s="72" t="s">
        <v>20</v>
      </c>
      <c r="AA124" s="104"/>
      <c r="AB124" s="104"/>
      <c r="AC124" s="104"/>
      <c r="AD124" s="104">
        <f>AA124+AB124+AC124</f>
        <v>0</v>
      </c>
      <c r="AE124" s="13"/>
      <c r="AF124" s="12"/>
      <c r="AG124" s="58"/>
      <c r="AH124" s="69"/>
      <c r="AK124" s="55"/>
    </row>
    <row r="125" spans="3:37" s="61" customFormat="1" ht="25.5">
      <c r="C125" s="62"/>
      <c r="D125" s="54"/>
      <c r="E125" s="54"/>
      <c r="F125" s="54"/>
      <c r="G125" s="63"/>
      <c r="H125" s="64"/>
      <c r="I125" s="64"/>
      <c r="J125" s="65"/>
      <c r="K125" s="63"/>
      <c r="L125" s="66"/>
      <c r="M125" s="66"/>
      <c r="N125" s="66"/>
      <c r="O125" s="67"/>
      <c r="P125" s="66"/>
      <c r="Q125" s="66"/>
      <c r="R125" s="67"/>
      <c r="S125" s="66"/>
      <c r="T125" s="66"/>
      <c r="U125" s="67"/>
      <c r="V125" s="66"/>
      <c r="W125" s="66"/>
      <c r="X125" s="67"/>
      <c r="Y125" s="142"/>
      <c r="Z125" s="72" t="s">
        <v>20</v>
      </c>
      <c r="AA125" s="104"/>
      <c r="AB125" s="104"/>
      <c r="AC125" s="104"/>
      <c r="AD125" s="104">
        <f>AA125+AB125+AC125</f>
        <v>0</v>
      </c>
      <c r="AE125" s="13"/>
      <c r="AF125" s="12"/>
      <c r="AG125" s="58"/>
      <c r="AH125" s="69"/>
      <c r="AK125" s="55"/>
    </row>
    <row r="126" spans="3:37" s="61" customFormat="1" ht="25.5">
      <c r="C126" s="62"/>
      <c r="D126" s="54"/>
      <c r="E126" s="54"/>
      <c r="F126" s="54"/>
      <c r="G126" s="63"/>
      <c r="H126" s="64"/>
      <c r="I126" s="64"/>
      <c r="J126" s="65"/>
      <c r="K126" s="63"/>
      <c r="L126" s="66"/>
      <c r="M126" s="66"/>
      <c r="N126" s="66"/>
      <c r="O126" s="67"/>
      <c r="P126" s="66"/>
      <c r="Q126" s="66"/>
      <c r="R126" s="67"/>
      <c r="S126" s="66"/>
      <c r="T126" s="66"/>
      <c r="U126" s="67"/>
      <c r="V126" s="66"/>
      <c r="W126" s="66"/>
      <c r="X126" s="67"/>
      <c r="Y126" s="142"/>
      <c r="Z126" s="72" t="s">
        <v>20</v>
      </c>
      <c r="AA126" s="104"/>
      <c r="AB126" s="104"/>
      <c r="AC126" s="104"/>
      <c r="AD126" s="104">
        <f>AA126+AB126+AC126</f>
        <v>0</v>
      </c>
      <c r="AE126" s="13"/>
      <c r="AF126" s="12"/>
      <c r="AG126" s="58"/>
      <c r="AH126" s="69"/>
      <c r="AK126" s="55"/>
    </row>
    <row r="127" spans="3:37" s="61" customFormat="1" ht="25.5">
      <c r="C127" s="62"/>
      <c r="D127" s="54"/>
      <c r="E127" s="54"/>
      <c r="F127" s="54"/>
      <c r="G127" s="63"/>
      <c r="H127" s="64"/>
      <c r="I127" s="64"/>
      <c r="J127" s="65"/>
      <c r="K127" s="63"/>
      <c r="L127" s="66"/>
      <c r="M127" s="66"/>
      <c r="N127" s="66"/>
      <c r="O127" s="67"/>
      <c r="P127" s="66"/>
      <c r="Q127" s="66"/>
      <c r="R127" s="67"/>
      <c r="S127" s="66"/>
      <c r="T127" s="66"/>
      <c r="U127" s="67"/>
      <c r="V127" s="66"/>
      <c r="W127" s="66"/>
      <c r="X127" s="67"/>
      <c r="Y127" s="142"/>
      <c r="Z127" s="72" t="s">
        <v>20</v>
      </c>
      <c r="AA127" s="104"/>
      <c r="AB127" s="104"/>
      <c r="AC127" s="104"/>
      <c r="AD127" s="104">
        <f>AA127+AB127+AC127</f>
        <v>0</v>
      </c>
      <c r="AE127" s="13"/>
      <c r="AF127" s="12"/>
      <c r="AG127" s="58"/>
      <c r="AH127" s="69"/>
      <c r="AK127" s="55"/>
    </row>
    <row r="128" spans="3:37" s="61" customFormat="1" ht="12.75">
      <c r="C128" s="62"/>
      <c r="D128" s="54"/>
      <c r="E128" s="54"/>
      <c r="F128" s="54"/>
      <c r="G128" s="63"/>
      <c r="H128" s="64"/>
      <c r="I128" s="64"/>
      <c r="J128" s="65"/>
      <c r="K128" s="63"/>
      <c r="L128" s="66"/>
      <c r="M128" s="66"/>
      <c r="N128" s="66"/>
      <c r="O128" s="67"/>
      <c r="P128" s="66"/>
      <c r="Q128" s="66"/>
      <c r="R128" s="67"/>
      <c r="S128" s="66"/>
      <c r="T128" s="66"/>
      <c r="U128" s="67"/>
      <c r="V128" s="66"/>
      <c r="W128" s="66"/>
      <c r="X128" s="67"/>
      <c r="Y128" s="145" t="s">
        <v>68</v>
      </c>
      <c r="Z128" s="146"/>
      <c r="AA128" s="105">
        <f>SUM(AA123:AA127)</f>
        <v>0</v>
      </c>
      <c r="AB128" s="105">
        <f>SUM(AB123:AB127)</f>
        <v>0</v>
      </c>
      <c r="AC128" s="105">
        <f>SUM(AC123:AC127)</f>
        <v>0</v>
      </c>
      <c r="AD128" s="105">
        <f>SUM(AD123:AD127)</f>
        <v>0</v>
      </c>
      <c r="AE128" s="147"/>
      <c r="AF128" s="148"/>
      <c r="AG128" s="58"/>
      <c r="AH128" s="69"/>
      <c r="AK128" s="55"/>
    </row>
    <row r="129" spans="1:37" s="36" customFormat="1" ht="12.75">
      <c r="A129" s="68"/>
      <c r="B129" s="68"/>
      <c r="C129" s="88"/>
      <c r="D129" s="89"/>
      <c r="E129" s="90"/>
      <c r="F129" s="53"/>
      <c r="G129" s="88"/>
      <c r="H129" s="91"/>
      <c r="I129" s="53"/>
      <c r="J129" s="53"/>
      <c r="K129" s="53"/>
      <c r="L129" s="53"/>
      <c r="M129" s="91"/>
      <c r="N129" s="92"/>
      <c r="O129" s="92"/>
      <c r="P129" s="93"/>
      <c r="Q129" s="94"/>
      <c r="R129" s="95"/>
      <c r="S129" s="93"/>
      <c r="T129" s="94"/>
      <c r="U129" s="95"/>
      <c r="V129" s="93"/>
      <c r="W129" s="94"/>
      <c r="X129" s="95"/>
      <c r="Y129" s="96"/>
      <c r="Z129" s="68"/>
      <c r="AA129" s="97"/>
      <c r="AB129" s="97"/>
      <c r="AC129" s="97"/>
      <c r="AD129" s="97"/>
      <c r="AE129" s="68"/>
      <c r="AF129" s="68"/>
      <c r="AG129" s="58"/>
      <c r="AH129" s="69"/>
      <c r="AK129" s="55"/>
    </row>
    <row r="130" spans="3:37" s="61" customFormat="1" ht="38.25">
      <c r="C130" s="62"/>
      <c r="D130" s="54"/>
      <c r="E130" s="54"/>
      <c r="F130" s="54"/>
      <c r="G130" s="63"/>
      <c r="H130" s="64"/>
      <c r="I130" s="64"/>
      <c r="J130" s="65"/>
      <c r="K130" s="63"/>
      <c r="L130" s="66"/>
      <c r="M130" s="66"/>
      <c r="N130" s="66"/>
      <c r="O130" s="67"/>
      <c r="P130" s="66"/>
      <c r="Q130" s="66"/>
      <c r="R130" s="67"/>
      <c r="S130" s="66"/>
      <c r="T130" s="66"/>
      <c r="U130" s="67"/>
      <c r="V130" s="66"/>
      <c r="W130" s="66"/>
      <c r="X130" s="67"/>
      <c r="Y130" s="71" t="s">
        <v>42</v>
      </c>
      <c r="Z130" s="71" t="s">
        <v>5</v>
      </c>
      <c r="AA130" s="70" t="s">
        <v>2</v>
      </c>
      <c r="AB130" s="71" t="s">
        <v>12</v>
      </c>
      <c r="AC130" s="71" t="s">
        <v>44</v>
      </c>
      <c r="AD130" s="70" t="s">
        <v>13</v>
      </c>
      <c r="AE130" s="71" t="s">
        <v>3</v>
      </c>
      <c r="AF130" s="71" t="s">
        <v>14</v>
      </c>
      <c r="AG130" s="58"/>
      <c r="AH130" s="69"/>
      <c r="AK130" s="55"/>
    </row>
    <row r="131" spans="3:37" s="61" customFormat="1" ht="25.5">
      <c r="C131" s="62"/>
      <c r="D131" s="54"/>
      <c r="E131" s="54"/>
      <c r="F131" s="54"/>
      <c r="G131" s="63"/>
      <c r="H131" s="64"/>
      <c r="I131" s="64"/>
      <c r="J131" s="65"/>
      <c r="K131" s="63"/>
      <c r="L131" s="66"/>
      <c r="M131" s="66"/>
      <c r="N131" s="66"/>
      <c r="O131" s="67"/>
      <c r="P131" s="66"/>
      <c r="Q131" s="66"/>
      <c r="R131" s="67"/>
      <c r="S131" s="66"/>
      <c r="T131" s="66"/>
      <c r="U131" s="67"/>
      <c r="V131" s="66"/>
      <c r="W131" s="66"/>
      <c r="X131" s="67"/>
      <c r="Y131" s="141" t="s">
        <v>31</v>
      </c>
      <c r="Z131" s="72" t="s">
        <v>20</v>
      </c>
      <c r="AA131" s="104"/>
      <c r="AB131" s="104"/>
      <c r="AC131" s="104"/>
      <c r="AD131" s="104">
        <f>AA131+AB131+AC131</f>
        <v>0</v>
      </c>
      <c r="AE131" s="13"/>
      <c r="AF131" s="12"/>
      <c r="AG131" s="58"/>
      <c r="AH131" s="69"/>
      <c r="AK131" s="55"/>
    </row>
    <row r="132" spans="3:37" s="61" customFormat="1" ht="25.5">
      <c r="C132" s="62"/>
      <c r="D132" s="54"/>
      <c r="E132" s="54"/>
      <c r="F132" s="54"/>
      <c r="G132" s="63"/>
      <c r="H132" s="64"/>
      <c r="I132" s="64"/>
      <c r="J132" s="65"/>
      <c r="K132" s="63"/>
      <c r="L132" s="66"/>
      <c r="M132" s="66"/>
      <c r="N132" s="66"/>
      <c r="O132" s="67"/>
      <c r="P132" s="66"/>
      <c r="Q132" s="66"/>
      <c r="R132" s="67"/>
      <c r="S132" s="66"/>
      <c r="T132" s="66"/>
      <c r="U132" s="67"/>
      <c r="V132" s="66"/>
      <c r="W132" s="66"/>
      <c r="X132" s="67"/>
      <c r="Y132" s="142"/>
      <c r="Z132" s="72" t="s">
        <v>20</v>
      </c>
      <c r="AA132" s="104"/>
      <c r="AB132" s="104"/>
      <c r="AC132" s="104"/>
      <c r="AD132" s="104">
        <f>AA132+AB132+AC132</f>
        <v>0</v>
      </c>
      <c r="AE132" s="13"/>
      <c r="AF132" s="12"/>
      <c r="AG132" s="58"/>
      <c r="AH132" s="69"/>
      <c r="AK132" s="55"/>
    </row>
    <row r="133" spans="3:37" s="61" customFormat="1" ht="25.5">
      <c r="C133" s="62"/>
      <c r="D133" s="54"/>
      <c r="E133" s="54"/>
      <c r="F133" s="54"/>
      <c r="G133" s="63"/>
      <c r="H133" s="64"/>
      <c r="I133" s="64"/>
      <c r="J133" s="65"/>
      <c r="K133" s="63"/>
      <c r="L133" s="66"/>
      <c r="M133" s="66"/>
      <c r="N133" s="66"/>
      <c r="O133" s="67"/>
      <c r="P133" s="66"/>
      <c r="Q133" s="66"/>
      <c r="R133" s="67"/>
      <c r="S133" s="66"/>
      <c r="T133" s="66"/>
      <c r="U133" s="67"/>
      <c r="V133" s="66"/>
      <c r="W133" s="66"/>
      <c r="X133" s="67"/>
      <c r="Y133" s="142"/>
      <c r="Z133" s="72" t="s">
        <v>20</v>
      </c>
      <c r="AA133" s="104"/>
      <c r="AB133" s="104"/>
      <c r="AC133" s="104"/>
      <c r="AD133" s="104">
        <f>AA133+AB133+AC133</f>
        <v>0</v>
      </c>
      <c r="AE133" s="13"/>
      <c r="AF133" s="12"/>
      <c r="AG133" s="58"/>
      <c r="AH133" s="69"/>
      <c r="AK133" s="55"/>
    </row>
    <row r="134" spans="3:37" s="61" customFormat="1" ht="25.5">
      <c r="C134" s="62"/>
      <c r="D134" s="54"/>
      <c r="E134" s="54"/>
      <c r="F134" s="54"/>
      <c r="G134" s="63"/>
      <c r="H134" s="64"/>
      <c r="I134" s="64"/>
      <c r="J134" s="65"/>
      <c r="K134" s="63"/>
      <c r="L134" s="66"/>
      <c r="M134" s="66"/>
      <c r="N134" s="66"/>
      <c r="O134" s="67"/>
      <c r="P134" s="66"/>
      <c r="Q134" s="66"/>
      <c r="R134" s="67"/>
      <c r="S134" s="66"/>
      <c r="T134" s="66"/>
      <c r="U134" s="67"/>
      <c r="V134" s="66"/>
      <c r="W134" s="66"/>
      <c r="X134" s="67"/>
      <c r="Y134" s="142"/>
      <c r="Z134" s="72" t="s">
        <v>20</v>
      </c>
      <c r="AA134" s="104"/>
      <c r="AB134" s="104"/>
      <c r="AC134" s="104"/>
      <c r="AD134" s="104">
        <f>AA134+AB134+AC134</f>
        <v>0</v>
      </c>
      <c r="AE134" s="13"/>
      <c r="AF134" s="12"/>
      <c r="AG134" s="58"/>
      <c r="AH134" s="69"/>
      <c r="AK134" s="55"/>
    </row>
    <row r="135" spans="3:37" s="61" customFormat="1" ht="25.5">
      <c r="C135" s="62"/>
      <c r="D135" s="54"/>
      <c r="E135" s="54"/>
      <c r="F135" s="54"/>
      <c r="G135" s="63"/>
      <c r="H135" s="64"/>
      <c r="I135" s="64"/>
      <c r="J135" s="65"/>
      <c r="K135" s="63"/>
      <c r="L135" s="66"/>
      <c r="M135" s="66"/>
      <c r="N135" s="66"/>
      <c r="O135" s="67"/>
      <c r="P135" s="66"/>
      <c r="Q135" s="66"/>
      <c r="R135" s="67"/>
      <c r="S135" s="66"/>
      <c r="T135" s="66"/>
      <c r="U135" s="67"/>
      <c r="V135" s="66"/>
      <c r="W135" s="66"/>
      <c r="X135" s="67"/>
      <c r="Y135" s="142"/>
      <c r="Z135" s="72" t="s">
        <v>20</v>
      </c>
      <c r="AA135" s="104"/>
      <c r="AB135" s="104"/>
      <c r="AC135" s="104"/>
      <c r="AD135" s="104">
        <f>AA135+AB135+AC135</f>
        <v>0</v>
      </c>
      <c r="AE135" s="13"/>
      <c r="AF135" s="12"/>
      <c r="AG135" s="58"/>
      <c r="AH135" s="69"/>
      <c r="AK135" s="55"/>
    </row>
    <row r="136" spans="3:37" s="61" customFormat="1" ht="12.75">
      <c r="C136" s="62"/>
      <c r="D136" s="54"/>
      <c r="E136" s="54"/>
      <c r="F136" s="54"/>
      <c r="G136" s="63"/>
      <c r="H136" s="64"/>
      <c r="I136" s="64"/>
      <c r="J136" s="65"/>
      <c r="K136" s="63"/>
      <c r="L136" s="66"/>
      <c r="M136" s="66"/>
      <c r="N136" s="66"/>
      <c r="O136" s="67"/>
      <c r="P136" s="66"/>
      <c r="Q136" s="66"/>
      <c r="R136" s="67"/>
      <c r="S136" s="66"/>
      <c r="T136" s="66"/>
      <c r="U136" s="67"/>
      <c r="V136" s="66"/>
      <c r="W136" s="66"/>
      <c r="X136" s="67"/>
      <c r="Y136" s="145" t="s">
        <v>69</v>
      </c>
      <c r="Z136" s="146"/>
      <c r="AA136" s="105">
        <f>SUM(AA131:AA135)</f>
        <v>0</v>
      </c>
      <c r="AB136" s="105">
        <f>SUM(AB131:AB135)</f>
        <v>0</v>
      </c>
      <c r="AC136" s="105">
        <f>SUM(AC131:AC135)</f>
        <v>0</v>
      </c>
      <c r="AD136" s="105">
        <f>SUM(AD131:AD135)</f>
        <v>0</v>
      </c>
      <c r="AE136" s="147"/>
      <c r="AF136" s="148"/>
      <c r="AG136" s="58"/>
      <c r="AH136" s="69"/>
      <c r="AK136" s="55"/>
    </row>
    <row r="137" spans="3:37" s="61" customFormat="1" ht="18" customHeight="1">
      <c r="C137" s="62"/>
      <c r="D137" s="54"/>
      <c r="E137" s="54"/>
      <c r="F137" s="54"/>
      <c r="G137" s="63"/>
      <c r="H137" s="64"/>
      <c r="I137" s="64"/>
      <c r="J137" s="65"/>
      <c r="K137" s="63"/>
      <c r="L137" s="66"/>
      <c r="M137" s="66"/>
      <c r="N137" s="66"/>
      <c r="O137" s="67"/>
      <c r="P137" s="66"/>
      <c r="Q137" s="66"/>
      <c r="R137" s="67"/>
      <c r="S137" s="66"/>
      <c r="T137" s="66"/>
      <c r="U137" s="67"/>
      <c r="V137" s="66"/>
      <c r="W137" s="66"/>
      <c r="X137" s="67"/>
      <c r="Y137" s="68"/>
      <c r="Z137" s="68"/>
      <c r="AA137" s="53"/>
      <c r="AB137" s="53"/>
      <c r="AC137" s="53"/>
      <c r="AD137" s="53"/>
      <c r="AE137" s="68"/>
      <c r="AF137" s="68"/>
      <c r="AG137" s="58"/>
      <c r="AH137" s="69"/>
      <c r="AK137" s="55"/>
    </row>
    <row r="138" spans="1:37" s="36" customFormat="1" ht="25.5" customHeight="1">
      <c r="A138" s="68"/>
      <c r="B138" s="68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68"/>
      <c r="O138" s="68"/>
      <c r="P138" s="66"/>
      <c r="Q138" s="66"/>
      <c r="R138" s="67"/>
      <c r="S138" s="66"/>
      <c r="T138" s="66"/>
      <c r="U138" s="67"/>
      <c r="V138" s="66"/>
      <c r="W138" s="66"/>
      <c r="X138" s="67"/>
      <c r="Y138" s="118" t="s">
        <v>50</v>
      </c>
      <c r="Z138" s="119"/>
      <c r="AA138" s="105">
        <f>AA136+AA128+AA120+AA112+AA104</f>
        <v>0</v>
      </c>
      <c r="AB138" s="105">
        <f>AB136+AB128+AB120+AB112+AB104</f>
        <v>0</v>
      </c>
      <c r="AC138" s="105">
        <f>AC136+AC128+AC120+AC112+AC104</f>
        <v>0</v>
      </c>
      <c r="AD138" s="105">
        <f>AD136+AD128+AD120+AD112+AD104</f>
        <v>0</v>
      </c>
      <c r="AE138" s="111"/>
      <c r="AF138" s="112"/>
      <c r="AG138" s="58"/>
      <c r="AH138" s="69"/>
      <c r="AK138" s="55"/>
    </row>
    <row r="139" spans="1:37" s="36" customFormat="1" ht="12.75">
      <c r="A139" s="68"/>
      <c r="B139" s="68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68"/>
      <c r="O139" s="68"/>
      <c r="P139" s="66"/>
      <c r="Q139" s="66"/>
      <c r="R139" s="67"/>
      <c r="S139" s="66"/>
      <c r="T139" s="66"/>
      <c r="U139" s="67"/>
      <c r="V139" s="66"/>
      <c r="W139" s="66"/>
      <c r="X139" s="67"/>
      <c r="Y139" s="61"/>
      <c r="Z139" s="112"/>
      <c r="AA139" s="112"/>
      <c r="AB139" s="112"/>
      <c r="AC139" s="112"/>
      <c r="AD139" s="112"/>
      <c r="AE139" s="112"/>
      <c r="AF139" s="112"/>
      <c r="AG139" s="58"/>
      <c r="AH139" s="69"/>
      <c r="AK139" s="55"/>
    </row>
    <row r="140" spans="1:37" s="36" customFormat="1" ht="12.75">
      <c r="A140" s="68"/>
      <c r="B140" s="68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68"/>
      <c r="O140" s="68"/>
      <c r="P140" s="66"/>
      <c r="Q140" s="66"/>
      <c r="R140" s="67"/>
      <c r="S140" s="66"/>
      <c r="T140" s="66"/>
      <c r="U140" s="67"/>
      <c r="V140" s="66"/>
      <c r="W140" s="66"/>
      <c r="X140" s="67"/>
      <c r="Y140" s="61"/>
      <c r="Z140" s="112"/>
      <c r="AA140" s="112"/>
      <c r="AB140" s="112"/>
      <c r="AC140" s="112"/>
      <c r="AD140" s="112"/>
      <c r="AE140" s="112"/>
      <c r="AF140" s="112"/>
      <c r="AG140" s="58"/>
      <c r="AH140" s="69"/>
      <c r="AK140" s="55"/>
    </row>
    <row r="141" spans="1:256" ht="12.75">
      <c r="A141" s="68"/>
      <c r="B141" s="68"/>
      <c r="C141" s="53"/>
      <c r="D141" s="53"/>
      <c r="E141" s="53"/>
      <c r="F141" s="53"/>
      <c r="G141" s="68"/>
      <c r="H141" s="68"/>
      <c r="I141" s="68"/>
      <c r="J141" s="68"/>
      <c r="K141" s="53"/>
      <c r="L141" s="53"/>
      <c r="M141" s="53"/>
      <c r="N141" s="53"/>
      <c r="O141" s="68"/>
      <c r="P141" s="68"/>
      <c r="Q141" s="68"/>
      <c r="R141" s="68"/>
      <c r="S141" s="53"/>
      <c r="T141" s="53"/>
      <c r="U141" s="53"/>
      <c r="V141" s="53"/>
      <c r="W141" s="68"/>
      <c r="X141" s="68"/>
      <c r="Y141" s="68"/>
      <c r="Z141" s="68"/>
      <c r="AA141" s="53"/>
      <c r="AB141" s="53"/>
      <c r="AC141" s="53"/>
      <c r="AD141" s="53"/>
      <c r="AE141" s="68"/>
      <c r="AF141" s="68"/>
      <c r="AG141" s="68"/>
      <c r="AH141" s="68"/>
      <c r="AI141" s="53"/>
      <c r="AJ141" s="53"/>
      <c r="AK141" s="53"/>
      <c r="AL141" s="53"/>
      <c r="AM141" s="68"/>
      <c r="AN141" s="68"/>
      <c r="AO141" s="68"/>
      <c r="AP141" s="68"/>
      <c r="AQ141" s="53"/>
      <c r="AR141" s="53"/>
      <c r="AS141" s="53"/>
      <c r="AT141" s="53"/>
      <c r="AU141" s="68"/>
      <c r="AV141" s="68"/>
      <c r="AW141" s="68"/>
      <c r="AX141" s="68"/>
      <c r="AY141" s="53"/>
      <c r="AZ141" s="53"/>
      <c r="BA141" s="53"/>
      <c r="BB141" s="53"/>
      <c r="BC141" s="68"/>
      <c r="BD141" s="68"/>
      <c r="BE141" s="68"/>
      <c r="BF141" s="68"/>
      <c r="BG141" s="53"/>
      <c r="BH141" s="53"/>
      <c r="BI141" s="53"/>
      <c r="BJ141" s="53"/>
      <c r="BK141" s="68"/>
      <c r="BL141" s="68"/>
      <c r="BM141" s="68"/>
      <c r="BN141" s="68"/>
      <c r="BO141" s="53"/>
      <c r="BP141" s="53"/>
      <c r="BQ141" s="53"/>
      <c r="BR141" s="53"/>
      <c r="BS141" s="68"/>
      <c r="BT141" s="68"/>
      <c r="BU141" s="68"/>
      <c r="BV141" s="68"/>
      <c r="BW141" s="53"/>
      <c r="BX141" s="53"/>
      <c r="BY141" s="53"/>
      <c r="BZ141" s="53"/>
      <c r="CA141" s="68"/>
      <c r="CB141" s="68"/>
      <c r="CC141" s="68"/>
      <c r="CD141" s="68"/>
      <c r="CE141" s="53"/>
      <c r="CF141" s="53"/>
      <c r="CG141" s="53"/>
      <c r="CH141" s="53"/>
      <c r="CI141" s="68"/>
      <c r="CJ141" s="68"/>
      <c r="CK141" s="68"/>
      <c r="CL141" s="68"/>
      <c r="CM141" s="53"/>
      <c r="CN141" s="53"/>
      <c r="CO141" s="53"/>
      <c r="CP141" s="53"/>
      <c r="CQ141" s="68"/>
      <c r="CR141" s="68"/>
      <c r="CS141" s="68"/>
      <c r="CT141" s="68"/>
      <c r="CU141" s="53"/>
      <c r="CV141" s="53"/>
      <c r="CW141" s="53"/>
      <c r="CX141" s="53"/>
      <c r="CY141" s="68"/>
      <c r="CZ141" s="68"/>
      <c r="DA141" s="68"/>
      <c r="DB141" s="68"/>
      <c r="DC141" s="53"/>
      <c r="DD141" s="53"/>
      <c r="DE141" s="53"/>
      <c r="DF141" s="53"/>
      <c r="DG141" s="68"/>
      <c r="DH141" s="68"/>
      <c r="DI141" s="68"/>
      <c r="DJ141" s="68"/>
      <c r="DK141" s="53"/>
      <c r="DL141" s="53"/>
      <c r="DM141" s="53"/>
      <c r="DN141" s="53"/>
      <c r="DO141" s="68"/>
      <c r="DP141" s="68"/>
      <c r="DQ141" s="68"/>
      <c r="DR141" s="68"/>
      <c r="DS141" s="53"/>
      <c r="DT141" s="53"/>
      <c r="DU141" s="53"/>
      <c r="DV141" s="53"/>
      <c r="DW141" s="68"/>
      <c r="DX141" s="68"/>
      <c r="DY141" s="68"/>
      <c r="DZ141" s="68"/>
      <c r="EA141" s="53"/>
      <c r="EB141" s="53"/>
      <c r="EC141" s="53"/>
      <c r="ED141" s="53"/>
      <c r="EE141" s="68"/>
      <c r="EF141" s="68"/>
      <c r="EG141" s="68"/>
      <c r="EH141" s="68"/>
      <c r="EI141" s="53"/>
      <c r="EJ141" s="53"/>
      <c r="EK141" s="53"/>
      <c r="EL141" s="53"/>
      <c r="EM141" s="68"/>
      <c r="EN141" s="68"/>
      <c r="EO141" s="68"/>
      <c r="EP141" s="68"/>
      <c r="EQ141" s="53"/>
      <c r="ER141" s="53"/>
      <c r="ES141" s="53"/>
      <c r="ET141" s="53"/>
      <c r="EU141" s="68"/>
      <c r="EV141" s="68"/>
      <c r="EW141" s="68"/>
      <c r="EX141" s="68"/>
      <c r="EY141" s="53"/>
      <c r="EZ141" s="53"/>
      <c r="FA141" s="53"/>
      <c r="FB141" s="53"/>
      <c r="FC141" s="68"/>
      <c r="FD141" s="68"/>
      <c r="FE141" s="68"/>
      <c r="FF141" s="68"/>
      <c r="FG141" s="53"/>
      <c r="FH141" s="53"/>
      <c r="FI141" s="53"/>
      <c r="FJ141" s="53"/>
      <c r="FK141" s="68"/>
      <c r="FL141" s="68"/>
      <c r="FM141" s="68"/>
      <c r="FN141" s="68"/>
      <c r="FO141" s="53"/>
      <c r="FP141" s="53"/>
      <c r="FQ141" s="53"/>
      <c r="FR141" s="53"/>
      <c r="FS141" s="68"/>
      <c r="FT141" s="68"/>
      <c r="FU141" s="68"/>
      <c r="FV141" s="68"/>
      <c r="FW141" s="53"/>
      <c r="FX141" s="53"/>
      <c r="FY141" s="53"/>
      <c r="FZ141" s="53"/>
      <c r="GA141" s="68"/>
      <c r="GB141" s="68"/>
      <c r="GC141" s="68"/>
      <c r="GD141" s="68"/>
      <c r="GE141" s="53"/>
      <c r="GF141" s="53"/>
      <c r="GG141" s="53"/>
      <c r="GH141" s="53"/>
      <c r="GI141" s="68"/>
      <c r="GJ141" s="68"/>
      <c r="GK141" s="68"/>
      <c r="GL141" s="68"/>
      <c r="GM141" s="53"/>
      <c r="GN141" s="53"/>
      <c r="GO141" s="53"/>
      <c r="GP141" s="53"/>
      <c r="GQ141" s="68"/>
      <c r="GR141" s="68"/>
      <c r="GS141" s="68"/>
      <c r="GT141" s="68"/>
      <c r="GU141" s="53"/>
      <c r="GV141" s="53"/>
      <c r="GW141" s="53"/>
      <c r="GX141" s="53"/>
      <c r="GY141" s="68"/>
      <c r="GZ141" s="68"/>
      <c r="HA141" s="68"/>
      <c r="HB141" s="68"/>
      <c r="HC141" s="53"/>
      <c r="HD141" s="53"/>
      <c r="HE141" s="53"/>
      <c r="HF141" s="53"/>
      <c r="HG141" s="68"/>
      <c r="HH141" s="68"/>
      <c r="HI141" s="68"/>
      <c r="HJ141" s="68"/>
      <c r="HK141" s="53"/>
      <c r="HL141" s="53"/>
      <c r="HM141" s="53"/>
      <c r="HN141" s="53"/>
      <c r="HO141" s="68"/>
      <c r="HP141" s="68"/>
      <c r="HQ141" s="68"/>
      <c r="HR141" s="68"/>
      <c r="HS141" s="53"/>
      <c r="HT141" s="53"/>
      <c r="HU141" s="53"/>
      <c r="HV141" s="53"/>
      <c r="HW141" s="68"/>
      <c r="HX141" s="68"/>
      <c r="HY141" s="68"/>
      <c r="HZ141" s="68"/>
      <c r="IA141" s="53"/>
      <c r="IB141" s="53"/>
      <c r="IC141" s="53"/>
      <c r="ID141" s="53"/>
      <c r="IE141" s="68"/>
      <c r="IF141" s="68"/>
      <c r="IG141" s="68"/>
      <c r="IH141" s="68"/>
      <c r="II141" s="53"/>
      <c r="IJ141" s="53"/>
      <c r="IK141" s="53"/>
      <c r="IL141" s="53"/>
      <c r="IM141" s="68"/>
      <c r="IN141" s="68"/>
      <c r="IO141" s="68"/>
      <c r="IP141" s="68"/>
      <c r="IQ141" s="53"/>
      <c r="IR141" s="53"/>
      <c r="IS141" s="53"/>
      <c r="IT141" s="53"/>
      <c r="IU141" s="68"/>
      <c r="IV141" s="68"/>
    </row>
    <row r="142" spans="1:256" ht="12.75">
      <c r="A142" s="68"/>
      <c r="B142" s="68"/>
      <c r="C142" s="53"/>
      <c r="D142" s="53"/>
      <c r="E142" s="53"/>
      <c r="F142" s="53"/>
      <c r="G142" s="68"/>
      <c r="H142" s="68"/>
      <c r="I142" s="68"/>
      <c r="J142" s="68"/>
      <c r="K142" s="53"/>
      <c r="L142" s="53"/>
      <c r="M142" s="53"/>
      <c r="N142" s="53"/>
      <c r="O142" s="68"/>
      <c r="P142" s="68"/>
      <c r="Q142" s="68"/>
      <c r="R142" s="68"/>
      <c r="S142" s="53"/>
      <c r="T142" s="53"/>
      <c r="U142" s="53"/>
      <c r="V142" s="53"/>
      <c r="W142" s="68"/>
      <c r="X142" s="68"/>
      <c r="Y142" s="143" t="s">
        <v>1</v>
      </c>
      <c r="Z142" s="143"/>
      <c r="AA142" s="53"/>
      <c r="AB142" s="53"/>
      <c r="AC142" s="53"/>
      <c r="AD142" s="53"/>
      <c r="AE142" s="68"/>
      <c r="AF142" s="68"/>
      <c r="AG142" s="68"/>
      <c r="AH142" s="68"/>
      <c r="AI142" s="53"/>
      <c r="AJ142" s="53"/>
      <c r="AK142" s="53"/>
      <c r="AL142" s="53"/>
      <c r="AM142" s="68"/>
      <c r="AN142" s="68"/>
      <c r="AO142" s="68"/>
      <c r="AP142" s="68"/>
      <c r="AQ142" s="53"/>
      <c r="AR142" s="53"/>
      <c r="AS142" s="53"/>
      <c r="AT142" s="53"/>
      <c r="AU142" s="68"/>
      <c r="AV142" s="68"/>
      <c r="AW142" s="68"/>
      <c r="AX142" s="68"/>
      <c r="AY142" s="53"/>
      <c r="AZ142" s="53"/>
      <c r="BA142" s="53"/>
      <c r="BB142" s="53"/>
      <c r="BC142" s="68"/>
      <c r="BD142" s="68"/>
      <c r="BE142" s="68"/>
      <c r="BF142" s="68"/>
      <c r="BG142" s="53"/>
      <c r="BH142" s="53"/>
      <c r="BI142" s="53"/>
      <c r="BJ142" s="53"/>
      <c r="BK142" s="68"/>
      <c r="BL142" s="68"/>
      <c r="BM142" s="68"/>
      <c r="BN142" s="68"/>
      <c r="BO142" s="53"/>
      <c r="BP142" s="53"/>
      <c r="BQ142" s="53"/>
      <c r="BR142" s="53"/>
      <c r="BS142" s="68"/>
      <c r="BT142" s="68"/>
      <c r="BU142" s="68"/>
      <c r="BV142" s="68"/>
      <c r="BW142" s="53"/>
      <c r="BX142" s="53"/>
      <c r="BY142" s="53"/>
      <c r="BZ142" s="53"/>
      <c r="CA142" s="68"/>
      <c r="CB142" s="68"/>
      <c r="CC142" s="68"/>
      <c r="CD142" s="68"/>
      <c r="CE142" s="53"/>
      <c r="CF142" s="53"/>
      <c r="CG142" s="53"/>
      <c r="CH142" s="53"/>
      <c r="CI142" s="68"/>
      <c r="CJ142" s="68"/>
      <c r="CK142" s="68"/>
      <c r="CL142" s="68"/>
      <c r="CM142" s="53"/>
      <c r="CN142" s="53"/>
      <c r="CO142" s="53"/>
      <c r="CP142" s="53"/>
      <c r="CQ142" s="68"/>
      <c r="CR142" s="68"/>
      <c r="CS142" s="68"/>
      <c r="CT142" s="68"/>
      <c r="CU142" s="53"/>
      <c r="CV142" s="53"/>
      <c r="CW142" s="53"/>
      <c r="CX142" s="53"/>
      <c r="CY142" s="68"/>
      <c r="CZ142" s="68"/>
      <c r="DA142" s="68"/>
      <c r="DB142" s="68"/>
      <c r="DC142" s="53"/>
      <c r="DD142" s="53"/>
      <c r="DE142" s="53"/>
      <c r="DF142" s="53"/>
      <c r="DG142" s="68"/>
      <c r="DH142" s="68"/>
      <c r="DI142" s="68"/>
      <c r="DJ142" s="68"/>
      <c r="DK142" s="53"/>
      <c r="DL142" s="53"/>
      <c r="DM142" s="53"/>
      <c r="DN142" s="53"/>
      <c r="DO142" s="68"/>
      <c r="DP142" s="68"/>
      <c r="DQ142" s="68"/>
      <c r="DR142" s="68"/>
      <c r="DS142" s="53"/>
      <c r="DT142" s="53"/>
      <c r="DU142" s="53"/>
      <c r="DV142" s="53"/>
      <c r="DW142" s="68"/>
      <c r="DX142" s="68"/>
      <c r="DY142" s="68"/>
      <c r="DZ142" s="68"/>
      <c r="EA142" s="53"/>
      <c r="EB142" s="53"/>
      <c r="EC142" s="53"/>
      <c r="ED142" s="53"/>
      <c r="EE142" s="68"/>
      <c r="EF142" s="68"/>
      <c r="EG142" s="68"/>
      <c r="EH142" s="68"/>
      <c r="EI142" s="53"/>
      <c r="EJ142" s="53"/>
      <c r="EK142" s="53"/>
      <c r="EL142" s="53"/>
      <c r="EM142" s="68"/>
      <c r="EN142" s="68"/>
      <c r="EO142" s="68"/>
      <c r="EP142" s="68"/>
      <c r="EQ142" s="53"/>
      <c r="ER142" s="53"/>
      <c r="ES142" s="53"/>
      <c r="ET142" s="53"/>
      <c r="EU142" s="68"/>
      <c r="EV142" s="68"/>
      <c r="EW142" s="68"/>
      <c r="EX142" s="68"/>
      <c r="EY142" s="53"/>
      <c r="EZ142" s="53"/>
      <c r="FA142" s="53"/>
      <c r="FB142" s="53"/>
      <c r="FC142" s="68"/>
      <c r="FD142" s="68"/>
      <c r="FE142" s="68"/>
      <c r="FF142" s="68"/>
      <c r="FG142" s="53"/>
      <c r="FH142" s="53"/>
      <c r="FI142" s="53"/>
      <c r="FJ142" s="53"/>
      <c r="FK142" s="68"/>
      <c r="FL142" s="68"/>
      <c r="FM142" s="68"/>
      <c r="FN142" s="68"/>
      <c r="FO142" s="53"/>
      <c r="FP142" s="53"/>
      <c r="FQ142" s="53"/>
      <c r="FR142" s="53"/>
      <c r="FS142" s="68"/>
      <c r="FT142" s="68"/>
      <c r="FU142" s="68"/>
      <c r="FV142" s="68"/>
      <c r="FW142" s="53"/>
      <c r="FX142" s="53"/>
      <c r="FY142" s="53"/>
      <c r="FZ142" s="53"/>
      <c r="GA142" s="68"/>
      <c r="GB142" s="68"/>
      <c r="GC142" s="68"/>
      <c r="GD142" s="68"/>
      <c r="GE142" s="53"/>
      <c r="GF142" s="53"/>
      <c r="GG142" s="53"/>
      <c r="GH142" s="53"/>
      <c r="GI142" s="68"/>
      <c r="GJ142" s="68"/>
      <c r="GK142" s="68"/>
      <c r="GL142" s="68"/>
      <c r="GM142" s="53"/>
      <c r="GN142" s="53"/>
      <c r="GO142" s="53"/>
      <c r="GP142" s="53"/>
      <c r="GQ142" s="68"/>
      <c r="GR142" s="68"/>
      <c r="GS142" s="68"/>
      <c r="GT142" s="68"/>
      <c r="GU142" s="53"/>
      <c r="GV142" s="53"/>
      <c r="GW142" s="53"/>
      <c r="GX142" s="53"/>
      <c r="GY142" s="68"/>
      <c r="GZ142" s="68"/>
      <c r="HA142" s="68"/>
      <c r="HB142" s="68"/>
      <c r="HC142" s="53"/>
      <c r="HD142" s="53"/>
      <c r="HE142" s="53"/>
      <c r="HF142" s="53"/>
      <c r="HG142" s="68"/>
      <c r="HH142" s="68"/>
      <c r="HI142" s="68"/>
      <c r="HJ142" s="68"/>
      <c r="HK142" s="53"/>
      <c r="HL142" s="53"/>
      <c r="HM142" s="53"/>
      <c r="HN142" s="53"/>
      <c r="HO142" s="68"/>
      <c r="HP142" s="68"/>
      <c r="HQ142" s="68"/>
      <c r="HR142" s="68"/>
      <c r="HS142" s="53"/>
      <c r="HT142" s="53"/>
      <c r="HU142" s="53"/>
      <c r="HV142" s="53"/>
      <c r="HW142" s="68"/>
      <c r="HX142" s="68"/>
      <c r="HY142" s="68"/>
      <c r="HZ142" s="68"/>
      <c r="IA142" s="53"/>
      <c r="IB142" s="53"/>
      <c r="IC142" s="53"/>
      <c r="ID142" s="53"/>
      <c r="IE142" s="68"/>
      <c r="IF142" s="68"/>
      <c r="IG142" s="68"/>
      <c r="IH142" s="68"/>
      <c r="II142" s="53"/>
      <c r="IJ142" s="53"/>
      <c r="IK142" s="53"/>
      <c r="IL142" s="53"/>
      <c r="IM142" s="68"/>
      <c r="IN142" s="68"/>
      <c r="IO142" s="68"/>
      <c r="IP142" s="68"/>
      <c r="IQ142" s="53"/>
      <c r="IR142" s="53"/>
      <c r="IS142" s="53"/>
      <c r="IT142" s="53"/>
      <c r="IU142" s="68"/>
      <c r="IV142" s="68"/>
    </row>
    <row r="143" spans="1:256" ht="12.75">
      <c r="A143" s="68"/>
      <c r="B143" s="68"/>
      <c r="C143" s="53"/>
      <c r="D143" s="53"/>
      <c r="E143" s="53"/>
      <c r="F143" s="53"/>
      <c r="G143" s="68"/>
      <c r="H143" s="68"/>
      <c r="I143" s="68"/>
      <c r="J143" s="68"/>
      <c r="K143" s="53"/>
      <c r="L143" s="53"/>
      <c r="M143" s="53"/>
      <c r="N143" s="53"/>
      <c r="O143" s="68"/>
      <c r="P143" s="68"/>
      <c r="Q143" s="68"/>
      <c r="R143" s="68"/>
      <c r="S143" s="53"/>
      <c r="T143" s="53"/>
      <c r="U143" s="53"/>
      <c r="V143" s="53"/>
      <c r="W143" s="68"/>
      <c r="X143" s="68"/>
      <c r="Y143" s="11"/>
      <c r="Z143" s="128" t="s">
        <v>63</v>
      </c>
      <c r="AA143" s="53"/>
      <c r="AB143" s="53"/>
      <c r="AC143" s="53"/>
      <c r="AD143" s="53"/>
      <c r="AE143" s="68"/>
      <c r="AF143" s="68"/>
      <c r="AG143" s="68"/>
      <c r="AH143" s="68"/>
      <c r="AI143" s="53"/>
      <c r="AJ143" s="53"/>
      <c r="AK143" s="53"/>
      <c r="AL143" s="53"/>
      <c r="AM143" s="68"/>
      <c r="AN143" s="68"/>
      <c r="AO143" s="68"/>
      <c r="AP143" s="68"/>
      <c r="AQ143" s="53"/>
      <c r="AR143" s="53"/>
      <c r="AS143" s="53"/>
      <c r="AT143" s="53"/>
      <c r="AU143" s="68"/>
      <c r="AV143" s="68"/>
      <c r="AW143" s="68"/>
      <c r="AX143" s="68"/>
      <c r="AY143" s="53"/>
      <c r="AZ143" s="53"/>
      <c r="BA143" s="53"/>
      <c r="BB143" s="53"/>
      <c r="BC143" s="68"/>
      <c r="BD143" s="68"/>
      <c r="BE143" s="68"/>
      <c r="BF143" s="68"/>
      <c r="BG143" s="53"/>
      <c r="BH143" s="53"/>
      <c r="BI143" s="53"/>
      <c r="BJ143" s="53"/>
      <c r="BK143" s="68"/>
      <c r="BL143" s="68"/>
      <c r="BM143" s="68"/>
      <c r="BN143" s="68"/>
      <c r="BO143" s="53"/>
      <c r="BP143" s="53"/>
      <c r="BQ143" s="53"/>
      <c r="BR143" s="53"/>
      <c r="BS143" s="68"/>
      <c r="BT143" s="68"/>
      <c r="BU143" s="68"/>
      <c r="BV143" s="68"/>
      <c r="BW143" s="53"/>
      <c r="BX143" s="53"/>
      <c r="BY143" s="53"/>
      <c r="BZ143" s="53"/>
      <c r="CA143" s="68"/>
      <c r="CB143" s="68"/>
      <c r="CC143" s="68"/>
      <c r="CD143" s="68"/>
      <c r="CE143" s="53"/>
      <c r="CF143" s="53"/>
      <c r="CG143" s="53"/>
      <c r="CH143" s="53"/>
      <c r="CI143" s="68"/>
      <c r="CJ143" s="68"/>
      <c r="CK143" s="68"/>
      <c r="CL143" s="68"/>
      <c r="CM143" s="53"/>
      <c r="CN143" s="53"/>
      <c r="CO143" s="53"/>
      <c r="CP143" s="53"/>
      <c r="CQ143" s="68"/>
      <c r="CR143" s="68"/>
      <c r="CS143" s="68"/>
      <c r="CT143" s="68"/>
      <c r="CU143" s="53"/>
      <c r="CV143" s="53"/>
      <c r="CW143" s="53"/>
      <c r="CX143" s="53"/>
      <c r="CY143" s="68"/>
      <c r="CZ143" s="68"/>
      <c r="DA143" s="68"/>
      <c r="DB143" s="68"/>
      <c r="DC143" s="53"/>
      <c r="DD143" s="53"/>
      <c r="DE143" s="53"/>
      <c r="DF143" s="53"/>
      <c r="DG143" s="68"/>
      <c r="DH143" s="68"/>
      <c r="DI143" s="68"/>
      <c r="DJ143" s="68"/>
      <c r="DK143" s="53"/>
      <c r="DL143" s="53"/>
      <c r="DM143" s="53"/>
      <c r="DN143" s="53"/>
      <c r="DO143" s="68"/>
      <c r="DP143" s="68"/>
      <c r="DQ143" s="68"/>
      <c r="DR143" s="68"/>
      <c r="DS143" s="53"/>
      <c r="DT143" s="53"/>
      <c r="DU143" s="53"/>
      <c r="DV143" s="53"/>
      <c r="DW143" s="68"/>
      <c r="DX143" s="68"/>
      <c r="DY143" s="68"/>
      <c r="DZ143" s="68"/>
      <c r="EA143" s="53"/>
      <c r="EB143" s="53"/>
      <c r="EC143" s="53"/>
      <c r="ED143" s="53"/>
      <c r="EE143" s="68"/>
      <c r="EF143" s="68"/>
      <c r="EG143" s="68"/>
      <c r="EH143" s="68"/>
      <c r="EI143" s="53"/>
      <c r="EJ143" s="53"/>
      <c r="EK143" s="53"/>
      <c r="EL143" s="53"/>
      <c r="EM143" s="68"/>
      <c r="EN143" s="68"/>
      <c r="EO143" s="68"/>
      <c r="EP143" s="68"/>
      <c r="EQ143" s="53"/>
      <c r="ER143" s="53"/>
      <c r="ES143" s="53"/>
      <c r="ET143" s="53"/>
      <c r="EU143" s="68"/>
      <c r="EV143" s="68"/>
      <c r="EW143" s="68"/>
      <c r="EX143" s="68"/>
      <c r="EY143" s="53"/>
      <c r="EZ143" s="53"/>
      <c r="FA143" s="53"/>
      <c r="FB143" s="53"/>
      <c r="FC143" s="68"/>
      <c r="FD143" s="68"/>
      <c r="FE143" s="68"/>
      <c r="FF143" s="68"/>
      <c r="FG143" s="53"/>
      <c r="FH143" s="53"/>
      <c r="FI143" s="53"/>
      <c r="FJ143" s="53"/>
      <c r="FK143" s="68"/>
      <c r="FL143" s="68"/>
      <c r="FM143" s="68"/>
      <c r="FN143" s="68"/>
      <c r="FO143" s="53"/>
      <c r="FP143" s="53"/>
      <c r="FQ143" s="53"/>
      <c r="FR143" s="53"/>
      <c r="FS143" s="68"/>
      <c r="FT143" s="68"/>
      <c r="FU143" s="68"/>
      <c r="FV143" s="68"/>
      <c r="FW143" s="53"/>
      <c r="FX143" s="53"/>
      <c r="FY143" s="53"/>
      <c r="FZ143" s="53"/>
      <c r="GA143" s="68"/>
      <c r="GB143" s="68"/>
      <c r="GC143" s="68"/>
      <c r="GD143" s="68"/>
      <c r="GE143" s="53"/>
      <c r="GF143" s="53"/>
      <c r="GG143" s="53"/>
      <c r="GH143" s="53"/>
      <c r="GI143" s="68"/>
      <c r="GJ143" s="68"/>
      <c r="GK143" s="68"/>
      <c r="GL143" s="68"/>
      <c r="GM143" s="53"/>
      <c r="GN143" s="53"/>
      <c r="GO143" s="53"/>
      <c r="GP143" s="53"/>
      <c r="GQ143" s="68"/>
      <c r="GR143" s="68"/>
      <c r="GS143" s="68"/>
      <c r="GT143" s="68"/>
      <c r="GU143" s="53"/>
      <c r="GV143" s="53"/>
      <c r="GW143" s="53"/>
      <c r="GX143" s="53"/>
      <c r="GY143" s="68"/>
      <c r="GZ143" s="68"/>
      <c r="HA143" s="68"/>
      <c r="HB143" s="68"/>
      <c r="HC143" s="53"/>
      <c r="HD143" s="53"/>
      <c r="HE143" s="53"/>
      <c r="HF143" s="53"/>
      <c r="HG143" s="68"/>
      <c r="HH143" s="68"/>
      <c r="HI143" s="68"/>
      <c r="HJ143" s="68"/>
      <c r="HK143" s="53"/>
      <c r="HL143" s="53"/>
      <c r="HM143" s="53"/>
      <c r="HN143" s="53"/>
      <c r="HO143" s="68"/>
      <c r="HP143" s="68"/>
      <c r="HQ143" s="68"/>
      <c r="HR143" s="68"/>
      <c r="HS143" s="53"/>
      <c r="HT143" s="53"/>
      <c r="HU143" s="53"/>
      <c r="HV143" s="53"/>
      <c r="HW143" s="68"/>
      <c r="HX143" s="68"/>
      <c r="HY143" s="68"/>
      <c r="HZ143" s="68"/>
      <c r="IA143" s="53"/>
      <c r="IB143" s="53"/>
      <c r="IC143" s="53"/>
      <c r="ID143" s="53"/>
      <c r="IE143" s="68"/>
      <c r="IF143" s="68"/>
      <c r="IG143" s="68"/>
      <c r="IH143" s="68"/>
      <c r="II143" s="53"/>
      <c r="IJ143" s="53"/>
      <c r="IK143" s="53"/>
      <c r="IL143" s="53"/>
      <c r="IM143" s="68"/>
      <c r="IN143" s="68"/>
      <c r="IO143" s="68"/>
      <c r="IP143" s="68"/>
      <c r="IQ143" s="53"/>
      <c r="IR143" s="53"/>
      <c r="IS143" s="53"/>
      <c r="IT143" s="53"/>
      <c r="IU143" s="68"/>
      <c r="IV143" s="68"/>
    </row>
    <row r="144" spans="1:256" ht="12.75">
      <c r="A144" s="68"/>
      <c r="B144" s="68"/>
      <c r="C144" s="53"/>
      <c r="D144" s="53"/>
      <c r="E144" s="53"/>
      <c r="F144" s="53"/>
      <c r="G144" s="68"/>
      <c r="H144" s="68"/>
      <c r="I144" s="68"/>
      <c r="J144" s="68"/>
      <c r="K144" s="53"/>
      <c r="L144" s="53"/>
      <c r="M144" s="53"/>
      <c r="N144" s="53"/>
      <c r="O144" s="68"/>
      <c r="P144" s="68"/>
      <c r="Q144" s="68"/>
      <c r="R144" s="68"/>
      <c r="S144" s="53"/>
      <c r="T144" s="53"/>
      <c r="U144" s="53"/>
      <c r="V144" s="53"/>
      <c r="W144" s="68"/>
      <c r="X144" s="68"/>
      <c r="Y144" s="68"/>
      <c r="Z144" s="68"/>
      <c r="AA144" s="53"/>
      <c r="AB144" s="53"/>
      <c r="AC144" s="53"/>
      <c r="AD144" s="53"/>
      <c r="AE144" s="68"/>
      <c r="AF144" s="68"/>
      <c r="AG144" s="68"/>
      <c r="AH144" s="68"/>
      <c r="AI144" s="53"/>
      <c r="AJ144" s="53"/>
      <c r="AK144" s="53"/>
      <c r="AL144" s="53"/>
      <c r="AM144" s="68"/>
      <c r="AN144" s="68"/>
      <c r="AO144" s="68"/>
      <c r="AP144" s="68"/>
      <c r="AQ144" s="53"/>
      <c r="AR144" s="53"/>
      <c r="AS144" s="53"/>
      <c r="AT144" s="53"/>
      <c r="AU144" s="68"/>
      <c r="AV144" s="68"/>
      <c r="AW144" s="68"/>
      <c r="AX144" s="68"/>
      <c r="AY144" s="53"/>
      <c r="AZ144" s="53"/>
      <c r="BA144" s="53"/>
      <c r="BB144" s="53"/>
      <c r="BC144" s="68"/>
      <c r="BD144" s="68"/>
      <c r="BE144" s="68"/>
      <c r="BF144" s="68"/>
      <c r="BG144" s="53"/>
      <c r="BH144" s="53"/>
      <c r="BI144" s="53"/>
      <c r="BJ144" s="53"/>
      <c r="BK144" s="68"/>
      <c r="BL144" s="68"/>
      <c r="BM144" s="68"/>
      <c r="BN144" s="68"/>
      <c r="BO144" s="53"/>
      <c r="BP144" s="53"/>
      <c r="BQ144" s="53"/>
      <c r="BR144" s="53"/>
      <c r="BS144" s="68"/>
      <c r="BT144" s="68"/>
      <c r="BU144" s="68"/>
      <c r="BV144" s="68"/>
      <c r="BW144" s="53"/>
      <c r="BX144" s="53"/>
      <c r="BY144" s="53"/>
      <c r="BZ144" s="53"/>
      <c r="CA144" s="68"/>
      <c r="CB144" s="68"/>
      <c r="CC144" s="68"/>
      <c r="CD144" s="68"/>
      <c r="CE144" s="53"/>
      <c r="CF144" s="53"/>
      <c r="CG144" s="53"/>
      <c r="CH144" s="53"/>
      <c r="CI144" s="68"/>
      <c r="CJ144" s="68"/>
      <c r="CK144" s="68"/>
      <c r="CL144" s="68"/>
      <c r="CM144" s="53"/>
      <c r="CN144" s="53"/>
      <c r="CO144" s="53"/>
      <c r="CP144" s="53"/>
      <c r="CQ144" s="68"/>
      <c r="CR144" s="68"/>
      <c r="CS144" s="68"/>
      <c r="CT144" s="68"/>
      <c r="CU144" s="53"/>
      <c r="CV144" s="53"/>
      <c r="CW144" s="53"/>
      <c r="CX144" s="53"/>
      <c r="CY144" s="68"/>
      <c r="CZ144" s="68"/>
      <c r="DA144" s="68"/>
      <c r="DB144" s="68"/>
      <c r="DC144" s="53"/>
      <c r="DD144" s="53"/>
      <c r="DE144" s="53"/>
      <c r="DF144" s="53"/>
      <c r="DG144" s="68"/>
      <c r="DH144" s="68"/>
      <c r="DI144" s="68"/>
      <c r="DJ144" s="68"/>
      <c r="DK144" s="53"/>
      <c r="DL144" s="53"/>
      <c r="DM144" s="53"/>
      <c r="DN144" s="53"/>
      <c r="DO144" s="68"/>
      <c r="DP144" s="68"/>
      <c r="DQ144" s="68"/>
      <c r="DR144" s="68"/>
      <c r="DS144" s="53"/>
      <c r="DT144" s="53"/>
      <c r="DU144" s="53"/>
      <c r="DV144" s="53"/>
      <c r="DW144" s="68"/>
      <c r="DX144" s="68"/>
      <c r="DY144" s="68"/>
      <c r="DZ144" s="68"/>
      <c r="EA144" s="53"/>
      <c r="EB144" s="53"/>
      <c r="EC144" s="53"/>
      <c r="ED144" s="53"/>
      <c r="EE144" s="68"/>
      <c r="EF144" s="68"/>
      <c r="EG144" s="68"/>
      <c r="EH144" s="68"/>
      <c r="EI144" s="53"/>
      <c r="EJ144" s="53"/>
      <c r="EK144" s="53"/>
      <c r="EL144" s="53"/>
      <c r="EM144" s="68"/>
      <c r="EN144" s="68"/>
      <c r="EO144" s="68"/>
      <c r="EP144" s="68"/>
      <c r="EQ144" s="53"/>
      <c r="ER144" s="53"/>
      <c r="ES144" s="53"/>
      <c r="ET144" s="53"/>
      <c r="EU144" s="68"/>
      <c r="EV144" s="68"/>
      <c r="EW144" s="68"/>
      <c r="EX144" s="68"/>
      <c r="EY144" s="53"/>
      <c r="EZ144" s="53"/>
      <c r="FA144" s="53"/>
      <c r="FB144" s="53"/>
      <c r="FC144" s="68"/>
      <c r="FD144" s="68"/>
      <c r="FE144" s="68"/>
      <c r="FF144" s="68"/>
      <c r="FG144" s="53"/>
      <c r="FH144" s="53"/>
      <c r="FI144" s="53"/>
      <c r="FJ144" s="53"/>
      <c r="FK144" s="68"/>
      <c r="FL144" s="68"/>
      <c r="FM144" s="68"/>
      <c r="FN144" s="68"/>
      <c r="FO144" s="53"/>
      <c r="FP144" s="53"/>
      <c r="FQ144" s="53"/>
      <c r="FR144" s="53"/>
      <c r="FS144" s="68"/>
      <c r="FT144" s="68"/>
      <c r="FU144" s="68"/>
      <c r="FV144" s="68"/>
      <c r="FW144" s="53"/>
      <c r="FX144" s="53"/>
      <c r="FY144" s="53"/>
      <c r="FZ144" s="53"/>
      <c r="GA144" s="68"/>
      <c r="GB144" s="68"/>
      <c r="GC144" s="68"/>
      <c r="GD144" s="68"/>
      <c r="GE144" s="53"/>
      <c r="GF144" s="53"/>
      <c r="GG144" s="53"/>
      <c r="GH144" s="53"/>
      <c r="GI144" s="68"/>
      <c r="GJ144" s="68"/>
      <c r="GK144" s="68"/>
      <c r="GL144" s="68"/>
      <c r="GM144" s="53"/>
      <c r="GN144" s="53"/>
      <c r="GO144" s="53"/>
      <c r="GP144" s="53"/>
      <c r="GQ144" s="68"/>
      <c r="GR144" s="68"/>
      <c r="GS144" s="68"/>
      <c r="GT144" s="68"/>
      <c r="GU144" s="53"/>
      <c r="GV144" s="53"/>
      <c r="GW144" s="53"/>
      <c r="GX144" s="53"/>
      <c r="GY144" s="68"/>
      <c r="GZ144" s="68"/>
      <c r="HA144" s="68"/>
      <c r="HB144" s="68"/>
      <c r="HC144" s="53"/>
      <c r="HD144" s="53"/>
      <c r="HE144" s="53"/>
      <c r="HF144" s="53"/>
      <c r="HG144" s="68"/>
      <c r="HH144" s="68"/>
      <c r="HI144" s="68"/>
      <c r="HJ144" s="68"/>
      <c r="HK144" s="53"/>
      <c r="HL144" s="53"/>
      <c r="HM144" s="53"/>
      <c r="HN144" s="53"/>
      <c r="HO144" s="68"/>
      <c r="HP144" s="68"/>
      <c r="HQ144" s="68"/>
      <c r="HR144" s="68"/>
      <c r="HS144" s="53"/>
      <c r="HT144" s="53"/>
      <c r="HU144" s="53"/>
      <c r="HV144" s="53"/>
      <c r="HW144" s="68"/>
      <c r="HX144" s="68"/>
      <c r="HY144" s="68"/>
      <c r="HZ144" s="68"/>
      <c r="IA144" s="53"/>
      <c r="IB144" s="53"/>
      <c r="IC144" s="53"/>
      <c r="ID144" s="53"/>
      <c r="IE144" s="68"/>
      <c r="IF144" s="68"/>
      <c r="IG144" s="68"/>
      <c r="IH144" s="68"/>
      <c r="II144" s="53"/>
      <c r="IJ144" s="53"/>
      <c r="IK144" s="53"/>
      <c r="IL144" s="53"/>
      <c r="IM144" s="68"/>
      <c r="IN144" s="68"/>
      <c r="IO144" s="68"/>
      <c r="IP144" s="68"/>
      <c r="IQ144" s="53"/>
      <c r="IR144" s="53"/>
      <c r="IS144" s="53"/>
      <c r="IT144" s="53"/>
      <c r="IU144" s="68"/>
      <c r="IV144" s="68"/>
    </row>
    <row r="145" ht="12.75">
      <c r="AD145" s="14"/>
    </row>
    <row r="146" ht="12.75">
      <c r="AD146" s="14"/>
    </row>
    <row r="147" ht="12.75">
      <c r="AD147" s="14"/>
    </row>
    <row r="148" ht="12.75">
      <c r="AD148" s="14"/>
    </row>
    <row r="149" ht="12.75">
      <c r="AD149" s="14"/>
    </row>
    <row r="150" ht="12.75">
      <c r="AD150" s="14"/>
    </row>
    <row r="151" ht="12.75">
      <c r="AD151" s="14"/>
    </row>
    <row r="152" ht="12.75">
      <c r="AD152" s="14"/>
    </row>
    <row r="153" ht="12.75">
      <c r="AD153" s="14"/>
    </row>
    <row r="154" ht="12.75">
      <c r="AD154" s="14"/>
    </row>
    <row r="155" ht="12.75">
      <c r="AD155" s="14"/>
    </row>
    <row r="156" ht="12.75">
      <c r="AD156" s="14"/>
    </row>
    <row r="157" ht="12.75">
      <c r="AD157" s="14"/>
    </row>
    <row r="158" ht="12.75">
      <c r="AD158" s="14"/>
    </row>
    <row r="159" ht="12.75">
      <c r="AD159" s="14"/>
    </row>
  </sheetData>
  <sheetProtection/>
  <mergeCells count="69">
    <mergeCell ref="Y114:Y118"/>
    <mergeCell ref="Y119:Z119"/>
    <mergeCell ref="AE119:AF119"/>
    <mergeCell ref="Y121:Y122"/>
    <mergeCell ref="Z121:Z122"/>
    <mergeCell ref="AA121:AA122"/>
    <mergeCell ref="AB121:AB122"/>
    <mergeCell ref="AC121:AC122"/>
    <mergeCell ref="AD121:AD122"/>
    <mergeCell ref="AE121:AE122"/>
    <mergeCell ref="Y98:Y102"/>
    <mergeCell ref="Y103:Z103"/>
    <mergeCell ref="AE103:AF103"/>
    <mergeCell ref="Y106:Y110"/>
    <mergeCell ref="Y111:Z111"/>
    <mergeCell ref="AE111:AF111"/>
    <mergeCell ref="Y2:AF2"/>
    <mergeCell ref="Y57:Z57"/>
    <mergeCell ref="Y4:AF4"/>
    <mergeCell ref="Y85:Y89"/>
    <mergeCell ref="Y90:Z90"/>
    <mergeCell ref="Y95:AF95"/>
    <mergeCell ref="Y92:Z92"/>
    <mergeCell ref="AE90:AF90"/>
    <mergeCell ref="Y7:Y11"/>
    <mergeCell ref="AE75:AE76"/>
    <mergeCell ref="AF75:AF76"/>
    <mergeCell ref="Y77:Y81"/>
    <mergeCell ref="Y82:Z82"/>
    <mergeCell ref="AE82:AF82"/>
    <mergeCell ref="A12:B12"/>
    <mergeCell ref="N12:O12"/>
    <mergeCell ref="Y12:Z12"/>
    <mergeCell ref="AE12:AF12"/>
    <mergeCell ref="AE57:AF57"/>
    <mergeCell ref="Y75:Y76"/>
    <mergeCell ref="Z75:Z76"/>
    <mergeCell ref="AA75:AA76"/>
    <mergeCell ref="AB75:AB76"/>
    <mergeCell ref="AC75:AC76"/>
    <mergeCell ref="AD75:AD76"/>
    <mergeCell ref="Y68:Y72"/>
    <mergeCell ref="Y73:Z73"/>
    <mergeCell ref="Y15:Y19"/>
    <mergeCell ref="Y20:Z20"/>
    <mergeCell ref="AE20:AF20"/>
    <mergeCell ref="Y65:Z65"/>
    <mergeCell ref="AE65:AF65"/>
    <mergeCell ref="Y31:Y35"/>
    <mergeCell ref="Y36:Z36"/>
    <mergeCell ref="AE36:AF36"/>
    <mergeCell ref="Y23:Y27"/>
    <mergeCell ref="Y28:Z28"/>
    <mergeCell ref="AE28:AF28"/>
    <mergeCell ref="Y52:Y56"/>
    <mergeCell ref="Y39:Y43"/>
    <mergeCell ref="Y44:Z44"/>
    <mergeCell ref="AE44:AF44"/>
    <mergeCell ref="Y49:AF49"/>
    <mergeCell ref="Y60:Y64"/>
    <mergeCell ref="Y142:Z142"/>
    <mergeCell ref="AF121:AF122"/>
    <mergeCell ref="Y123:Y127"/>
    <mergeCell ref="Y128:Z128"/>
    <mergeCell ref="AE128:AF128"/>
    <mergeCell ref="Y131:Y135"/>
    <mergeCell ref="Y136:Z136"/>
    <mergeCell ref="AE136:AF136"/>
    <mergeCell ref="AE73:AF73"/>
  </mergeCells>
  <dataValidations count="1">
    <dataValidation allowBlank="1" showInputMessage="1" showErrorMessage="1" promptTitle="Избери дейност от падащото меню" sqref="AG6:AG140"/>
  </dataValidations>
  <printOptions horizontalCentered="1" verticalCentered="1"/>
  <pageMargins left="0.4330708661417323" right="0.35433070866141736" top="0.7874015748031497" bottom="0.3937007874015748" header="0.5118110236220472" footer="0.31496062992125984"/>
  <pageSetup orientation="landscape" paperSize="9" scale="75" r:id="rId1"/>
  <rowBreaks count="4" manualBreakCount="4">
    <brk id="29" min="24" max="41" man="1"/>
    <brk id="58" min="24" max="41" man="1"/>
    <brk id="83" min="24" max="41" man="1"/>
    <brk id="112" min="24" max="41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ADinkova</dc:creator>
  <cp:keywords/>
  <dc:description/>
  <cp:lastModifiedBy>zhmetodieva</cp:lastModifiedBy>
  <cp:lastPrinted>2016-07-21T13:34:56Z</cp:lastPrinted>
  <dcterms:created xsi:type="dcterms:W3CDTF">2011-11-09T17:47:01Z</dcterms:created>
  <dcterms:modified xsi:type="dcterms:W3CDTF">2016-10-20T12:46:54Z</dcterms:modified>
  <cp:category/>
  <cp:version/>
  <cp:contentType/>
  <cp:contentStatus/>
</cp:coreProperties>
</file>